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webextensions/webextension1.xml" ContentType="application/vnd.ms-office.webextension+xml"/>
  <Override PartName="/xl/drawings/drawing3.xml" ContentType="application/vnd.openxmlformats-officedocument.drawing+xml"/>
  <Override PartName="/xl/webextensions/webextension2.xml" ContentType="application/vnd.ms-office.webextension+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webextensions/webextension3.xml" ContentType="application/vnd.ms-office.webextension+xml"/>
  <Override PartName="/xl/drawings/drawing6.xml" ContentType="application/vnd.openxmlformats-officedocument.drawing+xml"/>
  <Override PartName="/xl/comments3.xml" ContentType="application/vnd.openxmlformats-officedocument.spreadsheetml.comments+xml"/>
  <Override PartName="/xl/webextensions/webextension4.xml" ContentType="application/vnd.ms-office.webextension+xml"/>
  <Override PartName="/xl/calcChain.xml" ContentType="application/vnd.openxmlformats-officedocument.spreadsheetml.calcChain+xml"/>
  <Override PartName="/xl/webextensions/taskpanes.xml" ContentType="application/vnd.ms-office.webextensiontaskpanes+xml"/>
  <Override PartName="/xl/webextensions/webextension5.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C:\Users\megumi.matsumoto\Desktop\Sales OPS引継ぎ\ユーザー登録申請書\"/>
    </mc:Choice>
  </mc:AlternateContent>
  <xr:revisionPtr revIDLastSave="0" documentId="13_ncr:1_{F680C215-9D35-444B-B99F-71089FB4472C}" xr6:coauthVersionLast="47" xr6:coauthVersionMax="47" xr10:uidLastSave="{00000000-0000-0000-0000-000000000000}"/>
  <bookViews>
    <workbookView xWindow="-108" yWindow="-108" windowWidth="23256" windowHeight="12576" tabRatio="921" xr2:uid="{00000000-000D-0000-FFFF-FFFF00000000}"/>
  </bookViews>
  <sheets>
    <sheet name="【記入見本】JCVよりご購入のお客様" sheetId="8" r:id="rId1"/>
    <sheet name="【テンプレート】JCVよりご購入のお客様 " sheetId="10" r:id="rId2"/>
    <sheet name="【ENG】Purchase from JCV" sheetId="13" r:id="rId3"/>
    <sheet name="【記入見本】販売代理店経由よりご購入のお客様" sheetId="9" r:id="rId4"/>
    <sheet name="【テンプレート】販売代理店経由よりご購入のお客様 " sheetId="11" r:id="rId5"/>
    <sheet name="【ENG】Purchase from Distributor" sheetId="14" r:id="rId6"/>
    <sheet name="配送リードタイム" sheetId="12" r:id="rId7"/>
    <sheet name="改訂履歴" sheetId="5" state="hidden" r:id="rId8"/>
    <sheet name="製品登録用" sheetId="6" state="hidden" r:id="rId9"/>
  </sheets>
  <definedNames>
    <definedName name="_bs1" localSheetId="2">#REF!</definedName>
    <definedName name="_bs1">#REF!</definedName>
    <definedName name="_Table2_In1" localSheetId="2">#REF!</definedName>
    <definedName name="_Table2_In1">#REF!</definedName>
    <definedName name="_Table2_In2" localSheetId="2">#REF!</definedName>
    <definedName name="_Table2_In2">#REF!</definedName>
    <definedName name="a">#REF!</definedName>
    <definedName name="A_001">#REF!</definedName>
    <definedName name="aaaa">#REF!</definedName>
    <definedName name="asdf">#REF!</definedName>
    <definedName name="asdf2">#REF!</definedName>
    <definedName name="asdfbackground">#REF!</definedName>
    <definedName name="BLPH1">#REF!</definedName>
    <definedName name="BLPH2">#REF!</definedName>
    <definedName name="fdbtyj" localSheetId="2">#REF!</definedName>
    <definedName name="fdbtyj">#REF!</definedName>
    <definedName name="NC">#REF!</definedName>
    <definedName name="NvsPanelSetid">#REF!</definedName>
    <definedName name="ODN">#REF!</definedName>
    <definedName name="ODN科目設定">#REF!</definedName>
    <definedName name="_xlnm.Print_Area" localSheetId="5">'【ENG】Purchase from Distributor'!$A$1:$AM$110</definedName>
    <definedName name="_xlnm.Print_Area" localSheetId="2">'【ENG】Purchase from JCV'!$A$1:$AM$110</definedName>
    <definedName name="_xlnm.Print_Area" localSheetId="1">'【テンプレート】JCVよりご購入のお客様 '!$A$1:$AM$109</definedName>
    <definedName name="_xlnm.Print_Area" localSheetId="4">'【テンプレート】販売代理店経由よりご購入のお客様 '!$A$1:$AM$110</definedName>
    <definedName name="_xlnm.Print_Area" localSheetId="0">【記入見本】JCVよりご購入のお客様!$A$1:$AM$89</definedName>
    <definedName name="_xlnm.Print_Area" localSheetId="3">【記入見本】販売代理店経由よりご購入のお客様!$A$1:$AM$97</definedName>
    <definedName name="qqqq1" localSheetId="2">#REF!</definedName>
    <definedName name="qqqq1">#REF!</definedName>
    <definedName name="SDK" localSheetId="2">#REF!</definedName>
    <definedName name="SDK">#REF!</definedName>
    <definedName name="test1" localSheetId="2">#REF!</definedName>
    <definedName name="test1">#REF!</definedName>
    <definedName name="wrn.all._.sheets.">#REF!</definedName>
    <definedName name="wrn.ARPU._.composition.">#REF!</definedName>
    <definedName name="wrn.BS._.Print.">#REF!</definedName>
    <definedName name="wrn.EPS._.print.">#REF!</definedName>
    <definedName name="wrn.Import._.figures.">#REF!</definedName>
    <definedName name="wrn.merger._.BS._.print.">#REF!</definedName>
    <definedName name="wrn.PL1._.print.">#REF!</definedName>
    <definedName name="wrn.Print._.Package.">#REF!</definedName>
    <definedName name="wrn.Print1.">#REF!</definedName>
    <definedName name="wrn.Report1.">#REF!</definedName>
    <definedName name="wrn.UK._.GAAP._.BS.">#REF!</definedName>
    <definedName name="WS">#REF!</definedName>
    <definedName name="あ">#REF!</definedName>
    <definedName name="ああ">#REF!</definedName>
    <definedName name="ホテル案件">#REF!</definedName>
    <definedName name="新規">#REF!</definedName>
    <definedName name="新規案件">#REF!</definedName>
    <definedName name="柳田" localSheetId="2">#REF!</definedName>
    <definedName name="柳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9" i="11" l="1"/>
  <c r="AN9" i="10"/>
  <c r="AN9" i="13"/>
  <c r="AN9" i="14"/>
  <c r="AN94" i="14"/>
  <c r="AN94" i="11"/>
  <c r="AN28" i="14"/>
  <c r="AN28" i="11"/>
  <c r="AN28" i="13"/>
  <c r="AN28" i="10"/>
  <c r="AN59" i="14"/>
  <c r="AO53" i="14"/>
  <c r="AN53" i="14"/>
  <c r="AN50" i="14"/>
  <c r="AN48" i="14"/>
  <c r="AN47" i="14"/>
  <c r="AN46" i="14"/>
  <c r="AN45" i="14"/>
  <c r="AN44" i="14"/>
  <c r="AN43" i="14"/>
  <c r="AN42" i="14"/>
  <c r="AN41" i="14"/>
  <c r="AN40" i="14"/>
  <c r="AN39" i="14"/>
  <c r="AN59" i="13"/>
  <c r="AO53" i="13"/>
  <c r="AN53" i="13"/>
  <c r="AN40" i="13"/>
  <c r="AN41" i="13"/>
  <c r="AN42" i="13"/>
  <c r="AN43" i="13"/>
  <c r="AN44" i="13"/>
  <c r="AN45" i="13"/>
  <c r="AN46" i="13"/>
  <c r="AN47" i="13"/>
  <c r="AN48" i="13"/>
  <c r="AN39" i="13"/>
  <c r="AN50" i="13"/>
  <c r="AN40" i="10"/>
  <c r="AN41" i="10"/>
  <c r="AN42" i="10"/>
  <c r="AN43" i="10"/>
  <c r="AN44" i="10"/>
  <c r="AN45" i="10"/>
  <c r="AN46" i="10"/>
  <c r="AN47" i="10"/>
  <c r="AN48" i="10"/>
  <c r="AN39" i="10"/>
  <c r="AN39" i="11"/>
  <c r="AN40" i="11"/>
  <c r="AN41" i="11"/>
  <c r="AN42" i="11"/>
  <c r="AN43" i="11"/>
  <c r="AN44" i="11"/>
  <c r="AN45" i="11"/>
  <c r="AN46" i="11"/>
  <c r="AN47" i="11"/>
  <c r="AN48" i="11"/>
  <c r="AN59" i="11" l="1"/>
  <c r="AN53" i="11"/>
  <c r="AN59" i="10"/>
  <c r="AN53" i="10"/>
  <c r="AN50" i="11" l="1"/>
  <c r="AN50" i="10"/>
  <c r="AO53" i="11" l="1"/>
  <c r="AO53" i="10"/>
  <c r="AO53" i="9" l="1"/>
  <c r="AN53" i="9"/>
  <c r="AO4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a-yamazaki</author>
  </authors>
  <commentList>
    <comment ref="L107" authorId="0" shapeId="0" xr:uid="{0EF530A6-986A-4C0F-A50E-8AADF8CDAD61}">
      <text>
        <r>
          <rPr>
            <sz val="10"/>
            <color indexed="81"/>
            <rFont val="Meiryo UI"/>
            <family val="3"/>
            <charset val="128"/>
          </rPr>
          <t>各箱に貼付する伝票の宛名の後に印字する内容があればこちらに記載ください
（宛名含めて40文字以内）</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a-yamazaki</author>
  </authors>
  <commentList>
    <comment ref="L107" authorId="0" shapeId="0" xr:uid="{4D3F2D18-C4B2-4DF0-B179-5A8F34A3B48B}">
      <text>
        <r>
          <rPr>
            <sz val="10"/>
            <color indexed="81"/>
            <rFont val="Meiryo UI"/>
            <family val="3"/>
            <charset val="128"/>
          </rPr>
          <t>各箱に貼付する伝票の宛名の後に印字する内容があればこちらに記載ください
（宛名含めて40文字以内）</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a-yamazaki</author>
  </authors>
  <commentList>
    <comment ref="L107" authorId="0" shapeId="0" xr:uid="{53C7AB1D-8AE6-43D9-96A8-868E2ECE40C7}">
      <text>
        <r>
          <rPr>
            <sz val="10"/>
            <color indexed="81"/>
            <rFont val="Meiryo UI"/>
            <family val="3"/>
            <charset val="128"/>
          </rPr>
          <t>各箱に貼付する伝票の宛名の後に印字する内容があればこちらに記載ください
（宛名含めて40文字以内）</t>
        </r>
      </text>
    </comment>
  </commentList>
</comments>
</file>

<file path=xl/sharedStrings.xml><?xml version="1.0" encoding="utf-8"?>
<sst xmlns="http://schemas.openxmlformats.org/spreadsheetml/2006/main" count="1099" uniqueCount="626">
  <si>
    <t>日本コンピュータビジョン株式会社 行</t>
  </si>
  <si>
    <t>記入日</t>
  </si>
  <si>
    <t>年</t>
  </si>
  <si>
    <t>月</t>
  </si>
  <si>
    <t>日</t>
  </si>
  <si>
    <t>1.契約者情報</t>
  </si>
  <si>
    <t>会社名</t>
  </si>
  <si>
    <t>部署名</t>
  </si>
  <si>
    <t>氏名</t>
  </si>
  <si>
    <t>製品・サービス</t>
  </si>
  <si>
    <t>申込数量</t>
  </si>
  <si>
    <t>3.ご購入製品・サービス情報</t>
  </si>
  <si>
    <t>（販売代理店記入欄）</t>
  </si>
  <si>
    <t>版数</t>
  </si>
  <si>
    <t>発行日</t>
  </si>
  <si>
    <t>改訂履歴</t>
  </si>
  <si>
    <t>1. ユーザー登録申請書を①JCVよりご購入のお客様用(直販)シート、②販売代理店経由でご購入のお客様用(再販)シートに分割
2. ①：「3.運用担当者情報」のメールアドレスを問合せ受け付け用と、周知メール受信用に分割
3. ①：代理店情報を削除
4. ②：「ご請求先情報」を削除
5. ②：「5.販売代理店情報」に代理店出荷情報を追加
6. ①および②:「ご購入製品・サービス情報」のプロダクトの更新</t>
  </si>
  <si>
    <t>v3.1</t>
  </si>
  <si>
    <t>1. 記入見本の追加
2. SenseLink Cloudご利用時のご案内および顔認証SDKのOSについて特記事項に追加（Cloud規約の追加）
3. 製品・サービスリスト更新</t>
  </si>
  <si>
    <t>v3.2</t>
  </si>
  <si>
    <t>1.契約者情報の事務連絡先の担当者欄を削除（連絡先には契約者の方の連絡先を記載）
2.「運用担当者情報」の「納品希望日」を削除
3.「運用担当者情報」を納品先とし、「※記載がない場合は契約者情報の事務連絡先と同一とします。」の文言を削除（運用担当者情報は記入必須）
4.JCVよりご購入のお客様用(直販)シートの「運用担当者情報」のメールアドレスを、アカウント作成用とご案内受信用に分割
5.製品・サービスリスト更新
6.販売代理店経由でご購入のお客様用(再販)シートの特記事項に問い合わせ情報を記載
7.「販売代理店情報」のサービス開始通知の欄削除</t>
  </si>
  <si>
    <t>v3.3</t>
    <phoneticPr fontId="12"/>
  </si>
  <si>
    <t>1.製品・サービスへの「SenseLink GE Solo Sever Subscription」の追加
2.販売代理店経由のテンプレートにおける規約同意文の追加
　「なお、当社は、本書面が下記販売代理店情報欄に記載の販売店代理店その他の販売代理店を経由して貴社に提出されるものであることを承諾します。」</t>
    <rPh sb="50" eb="52">
      <t>ツイカ</t>
    </rPh>
    <rPh sb="55" eb="57">
      <t>ハンバイ</t>
    </rPh>
    <rPh sb="57" eb="60">
      <t>ダイリテン</t>
    </rPh>
    <rPh sb="60" eb="62">
      <t>ケイユ</t>
    </rPh>
    <rPh sb="73" eb="75">
      <t>キヤク</t>
    </rPh>
    <rPh sb="75" eb="77">
      <t>ドウイ</t>
    </rPh>
    <rPh sb="77" eb="78">
      <t>ブン</t>
    </rPh>
    <rPh sb="79" eb="81">
      <t>ツイカ</t>
    </rPh>
    <phoneticPr fontId="12"/>
  </si>
  <si>
    <t>メールアドレス</t>
    <phoneticPr fontId="12"/>
  </si>
  <si>
    <t>日本コンピュータビジョン株式会社</t>
    <rPh sb="0" eb="2">
      <t>ニホン</t>
    </rPh>
    <rPh sb="12" eb="16">
      <t>カブシキガイシャ</t>
    </rPh>
    <phoneticPr fontId="12"/>
  </si>
  <si>
    <t>ビジネスオペレーション部</t>
    <rPh sb="11" eb="12">
      <t>ブ</t>
    </rPh>
    <phoneticPr fontId="12"/>
  </si>
  <si>
    <t>電話番号</t>
    <rPh sb="0" eb="2">
      <t>デンワ</t>
    </rPh>
    <rPh sb="2" eb="4">
      <t>バンゴウ</t>
    </rPh>
    <phoneticPr fontId="12"/>
  </si>
  <si>
    <t>090-0000-0000</t>
    <phoneticPr fontId="12"/>
  </si>
  <si>
    <t>000-0000</t>
    <phoneticPr fontId="12"/>
  </si>
  <si>
    <t>OS</t>
    <phoneticPr fontId="12"/>
  </si>
  <si>
    <t>ライセンス数</t>
    <rPh sb="5" eb="6">
      <t>スウ</t>
    </rPh>
    <phoneticPr fontId="12"/>
  </si>
  <si>
    <t>住所</t>
    <phoneticPr fontId="12"/>
  </si>
  <si>
    <t>郵便番号</t>
    <phoneticPr fontId="12"/>
  </si>
  <si>
    <t>電話番号</t>
    <phoneticPr fontId="12"/>
  </si>
  <si>
    <t>宛名</t>
    <rPh sb="0" eb="2">
      <t>アテナ</t>
    </rPh>
    <phoneticPr fontId="12"/>
  </si>
  <si>
    <t>SensePass2</t>
    <phoneticPr fontId="12"/>
  </si>
  <si>
    <t xml:space="preserve">SenseThunder-Mini </t>
    <phoneticPr fontId="12"/>
  </si>
  <si>
    <t>Linux</t>
    <phoneticPr fontId="12"/>
  </si>
  <si>
    <t>会社名</t>
    <phoneticPr fontId="12"/>
  </si>
  <si>
    <t>代理店出荷</t>
    <rPh sb="0" eb="3">
      <t>ダイリテン</t>
    </rPh>
    <rPh sb="3" eb="5">
      <t>シュッカ</t>
    </rPh>
    <phoneticPr fontId="12"/>
  </si>
  <si>
    <t>出荷日</t>
    <phoneticPr fontId="12"/>
  </si>
  <si>
    <t>✓</t>
    <phoneticPr fontId="12"/>
  </si>
  <si>
    <t>yyyy</t>
    <phoneticPr fontId="12"/>
  </si>
  <si>
    <t>mm</t>
    <phoneticPr fontId="12"/>
  </si>
  <si>
    <t>dd</t>
    <phoneticPr fontId="12"/>
  </si>
  <si>
    <t>総務部</t>
    <rPh sb="0" eb="3">
      <t>ソウムブ</t>
    </rPh>
    <phoneticPr fontId="12"/>
  </si>
  <si>
    <t>東京都A区B町1-1-1 株式会社CCC 総務部</t>
    <rPh sb="0" eb="2">
      <t>トウキョウ</t>
    </rPh>
    <rPh sb="2" eb="3">
      <t>ト</t>
    </rPh>
    <rPh sb="4" eb="5">
      <t>ク</t>
    </rPh>
    <rPh sb="6" eb="7">
      <t>マチ</t>
    </rPh>
    <rPh sb="13" eb="17">
      <t>カブシキガイシャ</t>
    </rPh>
    <rPh sb="21" eb="23">
      <t>ソウム</t>
    </rPh>
    <rPh sb="23" eb="24">
      <t>ブ</t>
    </rPh>
    <phoneticPr fontId="12"/>
  </si>
  <si>
    <t>00000111</t>
    <phoneticPr fontId="12"/>
  </si>
  <si>
    <t>Windows</t>
  </si>
  <si>
    <t>Linux</t>
  </si>
  <si>
    <t>Arm Linux</t>
  </si>
  <si>
    <t>iOS</t>
  </si>
  <si>
    <t>○○株式会社</t>
    <rPh sb="2" eb="6">
      <t>カブシキガイシャ</t>
    </rPh>
    <phoneticPr fontId="12"/>
  </si>
  <si>
    <t>下記OSに対して必要なアクティベーションデバイス数を記載ください。</t>
    <phoneticPr fontId="12"/>
  </si>
  <si>
    <t>v4.0</t>
    <phoneticPr fontId="12"/>
  </si>
  <si>
    <t>1.社印項目の削除
2.全体的なテンプレート修正
3.ハードウェア納品先の追加（ハードウェアとソフトウェアの納品先が異なる場合のみ）
4.「SenseLink Cloudもしくはハードウェアデバイスをご購入されたことがあるお客様」と「JCV Face SDKをご購入のお客様」の追加
5.販売代理店経由のテンプレートにおける請求先情報の削除</t>
    <rPh sb="2" eb="4">
      <t>シャイン</t>
    </rPh>
    <rPh sb="4" eb="6">
      <t>コウモク</t>
    </rPh>
    <rPh sb="7" eb="9">
      <t>サクジョ</t>
    </rPh>
    <rPh sb="12" eb="15">
      <t>ゼンタイテキ</t>
    </rPh>
    <rPh sb="22" eb="24">
      <t>シュウセイ</t>
    </rPh>
    <rPh sb="33" eb="35">
      <t>ノウヒン</t>
    </rPh>
    <rPh sb="35" eb="36">
      <t>サキ</t>
    </rPh>
    <rPh sb="37" eb="39">
      <t>ツイカ</t>
    </rPh>
    <rPh sb="54" eb="56">
      <t>ノウヒン</t>
    </rPh>
    <rPh sb="56" eb="57">
      <t>サキ</t>
    </rPh>
    <rPh sb="58" eb="59">
      <t>コト</t>
    </rPh>
    <rPh sb="61" eb="63">
      <t>バアイ</t>
    </rPh>
    <rPh sb="139" eb="141">
      <t>ツイカ</t>
    </rPh>
    <rPh sb="144" eb="146">
      <t>ハンバイ</t>
    </rPh>
    <rPh sb="146" eb="149">
      <t>ダイリテン</t>
    </rPh>
    <rPh sb="149" eb="151">
      <t>ケイユ</t>
    </rPh>
    <rPh sb="162" eb="164">
      <t>セイキュウ</t>
    </rPh>
    <rPh sb="164" eb="165">
      <t>サキ</t>
    </rPh>
    <rPh sb="165" eb="167">
      <t>ジョウホウ</t>
    </rPh>
    <rPh sb="168" eb="170">
      <t>サクジョ</t>
    </rPh>
    <phoneticPr fontId="12"/>
  </si>
  <si>
    <t>契約番号（数字8桁）</t>
    <rPh sb="0" eb="2">
      <t>ケイヤク</t>
    </rPh>
    <rPh sb="2" eb="4">
      <t>バンゴウ</t>
    </rPh>
    <phoneticPr fontId="12"/>
  </si>
  <si>
    <t>080-0000-0000</t>
    <phoneticPr fontId="12"/>
  </si>
  <si>
    <t>携帯電話番号</t>
    <phoneticPr fontId="12"/>
  </si>
  <si>
    <r>
      <t>&lt;ハードウェア納品先&gt;上記と異なる場合のみ記載　</t>
    </r>
    <r>
      <rPr>
        <sz val="9"/>
        <color theme="1"/>
        <rFont val="Meiryo ui"/>
        <family val="3"/>
        <charset val="128"/>
      </rPr>
      <t>※配送先が複数で納品先リストをご利用の場合は、以下空欄で提出ください。</t>
    </r>
    <rPh sb="7" eb="9">
      <t>ノウヒン</t>
    </rPh>
    <rPh sb="9" eb="10">
      <t>サキ</t>
    </rPh>
    <rPh sb="11" eb="13">
      <t>ジョウキ</t>
    </rPh>
    <rPh sb="14" eb="15">
      <t>コト</t>
    </rPh>
    <rPh sb="17" eb="19">
      <t>バアイ</t>
    </rPh>
    <rPh sb="21" eb="23">
      <t>キサイ</t>
    </rPh>
    <rPh sb="25" eb="27">
      <t>ハイソウ</t>
    </rPh>
    <rPh sb="27" eb="28">
      <t>サキ</t>
    </rPh>
    <rPh sb="29" eb="31">
      <t>フクスウ</t>
    </rPh>
    <rPh sb="32" eb="34">
      <t>ノウヒン</t>
    </rPh>
    <rPh sb="34" eb="35">
      <t>サキ</t>
    </rPh>
    <rPh sb="40" eb="42">
      <t>リヨウ</t>
    </rPh>
    <rPh sb="43" eb="45">
      <t>バアイ</t>
    </rPh>
    <rPh sb="47" eb="49">
      <t>イカ</t>
    </rPh>
    <rPh sb="49" eb="51">
      <t>クウラン</t>
    </rPh>
    <rPh sb="52" eb="54">
      <t>テイシュツ</t>
    </rPh>
    <phoneticPr fontId="12"/>
  </si>
  <si>
    <t>&lt;利用開始時のソフトウェア・マニュアル・ライセンス利用のご案内 送付先&gt;上記メールアドレスと異なる場合のみ記載</t>
    <rPh sb="32" eb="35">
      <t>ソウフサキ</t>
    </rPh>
    <phoneticPr fontId="12"/>
  </si>
  <si>
    <t>2.運用担当者情報兼ハードウェア・ソフトウェア納品先</t>
    <rPh sb="9" eb="10">
      <t>ケン</t>
    </rPh>
    <phoneticPr fontId="12"/>
  </si>
  <si>
    <t>(1)購入済みのハードウェアデバイスを今回ご購入のSenseLinkに接続</t>
    <rPh sb="19" eb="21">
      <t>コンカイ</t>
    </rPh>
    <rPh sb="22" eb="24">
      <t>コウニュウ</t>
    </rPh>
    <phoneticPr fontId="12"/>
  </si>
  <si>
    <t>お申込み種別</t>
    <rPh sb="1" eb="2">
      <t>モウ</t>
    </rPh>
    <rPh sb="2" eb="3">
      <t>コ</t>
    </rPh>
    <rPh sb="4" eb="6">
      <t>シュベツ</t>
    </rPh>
    <phoneticPr fontId="12"/>
  </si>
  <si>
    <t>更新</t>
    <rPh sb="0" eb="2">
      <t>コウシン</t>
    </rPh>
    <phoneticPr fontId="12"/>
  </si>
  <si>
    <t>契約番号</t>
    <rPh sb="0" eb="2">
      <t>ケイヤク</t>
    </rPh>
    <rPh sb="2" eb="4">
      <t>バンゴウ</t>
    </rPh>
    <phoneticPr fontId="12"/>
  </si>
  <si>
    <t>新規</t>
    <rPh sb="0" eb="2">
      <t>シンキ</t>
    </rPh>
    <phoneticPr fontId="12"/>
  </si>
  <si>
    <t>変更</t>
    <rPh sb="0" eb="2">
      <t>ヘンコウ</t>
    </rPh>
    <phoneticPr fontId="12"/>
  </si>
  <si>
    <t>SKU</t>
    <phoneticPr fontId="12"/>
  </si>
  <si>
    <t>サービス契約終了日</t>
    <rPh sb="4" eb="6">
      <t>ケイヤク</t>
    </rPh>
    <rPh sb="6" eb="9">
      <t>シュウリョウビ</t>
    </rPh>
    <phoneticPr fontId="12"/>
  </si>
  <si>
    <t>契約締結日</t>
    <rPh sb="0" eb="2">
      <t>ケイヤク</t>
    </rPh>
    <rPh sb="2" eb="4">
      <t>テイケツ</t>
    </rPh>
    <rPh sb="4" eb="5">
      <t>ビ</t>
    </rPh>
    <phoneticPr fontId="12"/>
  </si>
  <si>
    <t>HW保守終了日</t>
    <phoneticPr fontId="12"/>
  </si>
  <si>
    <t>以下JCV記入欄</t>
    <rPh sb="0" eb="2">
      <t>イカ</t>
    </rPh>
    <rPh sb="5" eb="7">
      <t>キニュウ</t>
    </rPh>
    <rPh sb="7" eb="8">
      <t>ラン</t>
    </rPh>
    <phoneticPr fontId="12"/>
  </si>
  <si>
    <t>2.ご請求先情報</t>
  </si>
  <si>
    <t>※記載がない場合は契約者情報の連絡先と同一とします。</t>
  </si>
  <si>
    <t>田中一郎</t>
    <rPh sb="0" eb="2">
      <t>タナカ</t>
    </rPh>
    <rPh sb="2" eb="4">
      <t>イチロウ</t>
    </rPh>
    <phoneticPr fontId="12"/>
  </si>
  <si>
    <t>東京都千代田区麹町二丁目５番１号 半蔵門PREX South 6F</t>
    <rPh sb="0" eb="2">
      <t>トウキョウ</t>
    </rPh>
    <rPh sb="2" eb="3">
      <t>ト</t>
    </rPh>
    <rPh sb="3" eb="7">
      <t>チヨダク</t>
    </rPh>
    <phoneticPr fontId="12"/>
  </si>
  <si>
    <t>3.運用担当者情報兼ハードウェア・ソフトウェア納品先</t>
    <rPh sb="9" eb="10">
      <t>ケン</t>
    </rPh>
    <phoneticPr fontId="12"/>
  </si>
  <si>
    <t>伝票印字内容</t>
    <rPh sb="0" eb="2">
      <t>デンピョウ</t>
    </rPh>
    <rPh sb="2" eb="4">
      <t>インジ</t>
    </rPh>
    <rPh sb="4" eb="6">
      <t>ナイヨウ</t>
    </rPh>
    <phoneticPr fontId="12"/>
  </si>
  <si>
    <t>PoE Injector + LAN Cable</t>
  </si>
  <si>
    <t>東京都千代田区麹町二丁目５番１号 半蔵門PREX South 6F</t>
    <phoneticPr fontId="12"/>
  </si>
  <si>
    <t>00002222</t>
    <phoneticPr fontId="12"/>
  </si>
  <si>
    <t>v4.1</t>
    <phoneticPr fontId="12"/>
  </si>
  <si>
    <t>サービス契約開始日</t>
    <rPh sb="4" eb="6">
      <t>ケイヤク</t>
    </rPh>
    <rPh sb="6" eb="8">
      <t>カイシ</t>
    </rPh>
    <rPh sb="8" eb="9">
      <t>ビ</t>
    </rPh>
    <phoneticPr fontId="12"/>
  </si>
  <si>
    <t>ID記入欄</t>
    <rPh sb="2" eb="4">
      <t>キニュウ</t>
    </rPh>
    <rPh sb="4" eb="5">
      <t>ラン</t>
    </rPh>
    <phoneticPr fontId="12"/>
  </si>
  <si>
    <t>1.押印箇所の削除
2.申し込み種別の追加
3.利用開始時のソフトウェア・マニュアル・ライセンス利用のご案内 送付先の追加（ハードウェアとソフトウェアの納品先が異なる場合のみ）
4.製品・サービスの追加
5.代理店在庫の記入欄を✓マークから記述式に変更（契約番号を記載いただくため）
6.その他体裁、コメントの修正</t>
    <rPh sb="2" eb="4">
      <t>オウイン</t>
    </rPh>
    <rPh sb="4" eb="6">
      <t>カショ</t>
    </rPh>
    <rPh sb="7" eb="9">
      <t>サクジョ</t>
    </rPh>
    <rPh sb="12" eb="13">
      <t>モウ</t>
    </rPh>
    <rPh sb="14" eb="15">
      <t>コ</t>
    </rPh>
    <rPh sb="16" eb="18">
      <t>シュベツ</t>
    </rPh>
    <rPh sb="19" eb="21">
      <t>ツイカ</t>
    </rPh>
    <rPh sb="59" eb="61">
      <t>ツイカ</t>
    </rPh>
    <rPh sb="91" eb="93">
      <t>セイヒン</t>
    </rPh>
    <rPh sb="99" eb="101">
      <t>ツイカ</t>
    </rPh>
    <rPh sb="104" eb="107">
      <t>ダイリテン</t>
    </rPh>
    <rPh sb="107" eb="109">
      <t>ザイコ</t>
    </rPh>
    <rPh sb="110" eb="112">
      <t>キニュウ</t>
    </rPh>
    <rPh sb="112" eb="113">
      <t>ラン</t>
    </rPh>
    <rPh sb="120" eb="122">
      <t>キジュツ</t>
    </rPh>
    <rPh sb="122" eb="123">
      <t>シキ</t>
    </rPh>
    <rPh sb="124" eb="126">
      <t>ヘンコウ</t>
    </rPh>
    <rPh sb="127" eb="129">
      <t>ケイヤク</t>
    </rPh>
    <rPh sb="129" eb="131">
      <t>バンゴウ</t>
    </rPh>
    <rPh sb="132" eb="134">
      <t>キサイ</t>
    </rPh>
    <rPh sb="146" eb="147">
      <t>タ</t>
    </rPh>
    <rPh sb="147" eb="149">
      <t>テイサイ</t>
    </rPh>
    <rPh sb="155" eb="157">
      <t>シュウセイ</t>
    </rPh>
    <phoneticPr fontId="12"/>
  </si>
  <si>
    <t>契約番号（数字8桁）</t>
    <phoneticPr fontId="12"/>
  </si>
  <si>
    <t>代理店備考欄</t>
    <rPh sb="0" eb="3">
      <t>ダイリテン</t>
    </rPh>
    <rPh sb="3" eb="5">
      <t>ビコウ</t>
    </rPh>
    <rPh sb="5" eb="6">
      <t>ラン</t>
    </rPh>
    <phoneticPr fontId="12"/>
  </si>
  <si>
    <t>オンプレミス</t>
    <phoneticPr fontId="12"/>
  </si>
  <si>
    <t>無し</t>
    <rPh sb="0" eb="1">
      <t>ナ</t>
    </rPh>
    <phoneticPr fontId="12"/>
  </si>
  <si>
    <t>Cloud（SaaS）</t>
    <phoneticPr fontId="12"/>
  </si>
  <si>
    <t>Cloud（SaaS）自動更新なし</t>
    <rPh sb="11" eb="13">
      <t>ジドウ</t>
    </rPh>
    <rPh sb="13" eb="15">
      <t>コウシン</t>
    </rPh>
    <phoneticPr fontId="12"/>
  </si>
  <si>
    <t>v4.2</t>
  </si>
  <si>
    <t>1.申し込み種別の項目追加
2.代理店備考欄追加
3.契約者のメールアドレスの利用用途をコメントにて追加（サービス開始のご連絡の送付）
4.その他体裁、コメントの修正</t>
    <rPh sb="2" eb="3">
      <t>モウ</t>
    </rPh>
    <rPh sb="4" eb="5">
      <t>コ</t>
    </rPh>
    <rPh sb="6" eb="8">
      <t>シュベツ</t>
    </rPh>
    <rPh sb="9" eb="11">
      <t>コウモク</t>
    </rPh>
    <rPh sb="11" eb="13">
      <t>ツイカ</t>
    </rPh>
    <rPh sb="16" eb="19">
      <t>ダイリテン</t>
    </rPh>
    <rPh sb="19" eb="21">
      <t>ビコウ</t>
    </rPh>
    <rPh sb="21" eb="22">
      <t>ラン</t>
    </rPh>
    <rPh sb="22" eb="24">
      <t>ツイカ</t>
    </rPh>
    <rPh sb="27" eb="30">
      <t>ケイヤクシャ</t>
    </rPh>
    <rPh sb="39" eb="41">
      <t>リヨウ</t>
    </rPh>
    <rPh sb="41" eb="43">
      <t>ヨウト</t>
    </rPh>
    <rPh sb="50" eb="52">
      <t>ツイカ</t>
    </rPh>
    <rPh sb="57" eb="59">
      <t>カイシ</t>
    </rPh>
    <rPh sb="61" eb="63">
      <t>レンラク</t>
    </rPh>
    <rPh sb="64" eb="66">
      <t>ソウフ</t>
    </rPh>
    <phoneticPr fontId="12"/>
  </si>
  <si>
    <t>記載のリードタイムに関しては、目安のものとなり配送を確約するものではございません。離島などについて以下に該当しない地域もございます。</t>
  </si>
  <si>
    <t>また、出荷日＋該当する配送先のリードタイムの日数が土日祝日にあたる場合は、翌営業日の配送になります。</t>
    <rPh sb="22" eb="24">
      <t>ニッスウ</t>
    </rPh>
    <phoneticPr fontId="12"/>
  </si>
  <si>
    <t>都道府県</t>
  </si>
  <si>
    <t>リードタイム日数
(土日祝含)</t>
    <rPh sb="10" eb="12">
      <t>ドニチ</t>
    </rPh>
    <rPh sb="12" eb="13">
      <t>シュク</t>
    </rPh>
    <rPh sb="13" eb="14">
      <t>ガン</t>
    </rPh>
    <phoneticPr fontId="12"/>
  </si>
  <si>
    <t>地域</t>
  </si>
  <si>
    <t>日数</t>
  </si>
  <si>
    <t>北海道</t>
  </si>
  <si>
    <t>以下以外</t>
  </si>
  <si>
    <t>静岡</t>
  </si>
  <si>
    <t>愛知</t>
  </si>
  <si>
    <t>利尻郡</t>
  </si>
  <si>
    <t>三重</t>
  </si>
  <si>
    <t>青森</t>
  </si>
  <si>
    <t>滋賀</t>
  </si>
  <si>
    <t>岩手</t>
  </si>
  <si>
    <t>京都</t>
  </si>
  <si>
    <t>京都市</t>
  </si>
  <si>
    <t>宮城</t>
  </si>
  <si>
    <t>上記以外</t>
  </si>
  <si>
    <t>秋田</t>
  </si>
  <si>
    <t>大阪</t>
  </si>
  <si>
    <t>山形</t>
  </si>
  <si>
    <t>福島</t>
  </si>
  <si>
    <t>兵庫</t>
  </si>
  <si>
    <t>茨城</t>
  </si>
  <si>
    <t>奈良</t>
  </si>
  <si>
    <t>栃木</t>
  </si>
  <si>
    <t>吉野郡</t>
  </si>
  <si>
    <t>群馬</t>
  </si>
  <si>
    <t>和歌山</t>
  </si>
  <si>
    <t>嬬恋村、多野郡</t>
  </si>
  <si>
    <t>鳥取</t>
  </si>
  <si>
    <t>埼玉</t>
  </si>
  <si>
    <t>島根</t>
  </si>
  <si>
    <t>千葉</t>
  </si>
  <si>
    <t>岡山</t>
  </si>
  <si>
    <t>東京</t>
  </si>
  <si>
    <t>広島</t>
  </si>
  <si>
    <t>神奈川</t>
  </si>
  <si>
    <t>山口</t>
  </si>
  <si>
    <t>新潟</t>
  </si>
  <si>
    <t>徳島</t>
  </si>
  <si>
    <t>佐渡市、胎内市、村上市、岩船郡、</t>
  </si>
  <si>
    <t>上勝町、那賀町、三好郡</t>
  </si>
  <si>
    <t>富山</t>
  </si>
  <si>
    <t>香川</t>
  </si>
  <si>
    <t>石川</t>
  </si>
  <si>
    <t>愛媛</t>
  </si>
  <si>
    <t>珠洲市、輪島市、鳳珠郡　</t>
  </si>
  <si>
    <t>越智郡、鬼北町</t>
  </si>
  <si>
    <t>福井</t>
  </si>
  <si>
    <t>高知</t>
  </si>
  <si>
    <t>大飯郡、南条郡</t>
  </si>
  <si>
    <t>福岡</t>
  </si>
  <si>
    <t>山梨</t>
  </si>
  <si>
    <t>佐賀</t>
  </si>
  <si>
    <t>北都留郡</t>
  </si>
  <si>
    <t>長崎</t>
  </si>
  <si>
    <t>長野</t>
  </si>
  <si>
    <t>壱岐市、対馬市、小値賀町、新上五島町</t>
  </si>
  <si>
    <t>天龍市、川上村、南牧村</t>
  </si>
  <si>
    <t>熊本</t>
  </si>
  <si>
    <t>北相木村　南相木村</t>
  </si>
  <si>
    <t>天草市、天草郡、五木村</t>
  </si>
  <si>
    <t>岐阜</t>
  </si>
  <si>
    <t>大分</t>
  </si>
  <si>
    <t>恵那市</t>
  </si>
  <si>
    <t>宮崎</t>
  </si>
  <si>
    <t>鹿児島</t>
  </si>
  <si>
    <t>沖縄</t>
  </si>
  <si>
    <t>7~8</t>
  </si>
  <si>
    <t>v4.3</t>
  </si>
  <si>
    <t>1.納品リストのリードタイム表シート追加
2.SenseLink Cloud テナント発行運用変更に伴う直販用シートのコメント修正
3.その他体裁、コメントの修正</t>
    <phoneticPr fontId="12"/>
  </si>
  <si>
    <t>yamada.taro@japancv.co.jp</t>
    <phoneticPr fontId="12"/>
  </si>
  <si>
    <t>tanaka.ichiro@japancv.co.jp</t>
    <phoneticPr fontId="12"/>
  </si>
  <si>
    <t>tanaka@japancv.co.jp</t>
    <phoneticPr fontId="12"/>
  </si>
  <si>
    <t>SW_other@japancv.co.jp</t>
    <phoneticPr fontId="12"/>
  </si>
  <si>
    <t>suzuki.jiro@japancv.co.jp</t>
    <phoneticPr fontId="12"/>
  </si>
  <si>
    <t>4.ご購入製品・サービス情報</t>
    <phoneticPr fontId="12"/>
  </si>
  <si>
    <t>v4.4</t>
    <phoneticPr fontId="12"/>
  </si>
  <si>
    <t>本サービスに加入したい対象製品のシリアル番号を記載ください。（本申請がSenseThunder製品初回契約のお客様は記載不要です）</t>
    <phoneticPr fontId="12"/>
  </si>
  <si>
    <t>1.SenseThunder向けプレミアムサポートサービスをご購入のお客様向けのシリアル番号記入欄追加
2.運用担当者電話番号の利用用途をコメントにて追加（SenseThunder向けプレミアムサポートサービスをご購入のお客様向け）
3.その他体裁、コメントの修正</t>
    <rPh sb="37" eb="38">
      <t>ム</t>
    </rPh>
    <rPh sb="44" eb="46">
      <t>バンゴウ</t>
    </rPh>
    <rPh sb="46" eb="48">
      <t>キニュウ</t>
    </rPh>
    <rPh sb="48" eb="49">
      <t>ラン</t>
    </rPh>
    <rPh sb="49" eb="51">
      <t>ツイカ</t>
    </rPh>
    <rPh sb="54" eb="59">
      <t>ウンヨウタントウシャ</t>
    </rPh>
    <rPh sb="59" eb="61">
      <t>デンワ</t>
    </rPh>
    <rPh sb="61" eb="63">
      <t>バンゴウ</t>
    </rPh>
    <rPh sb="64" eb="66">
      <t>リヨウ</t>
    </rPh>
    <rPh sb="66" eb="68">
      <t>ヨウト</t>
    </rPh>
    <rPh sb="75" eb="77">
      <t>ツイカ</t>
    </rPh>
    <phoneticPr fontId="12"/>
  </si>
  <si>
    <t>SenseLink Cloudの利用を希望しない場合は、✓を入れてください。</t>
    <phoneticPr fontId="12"/>
  </si>
  <si>
    <t>フリガナ</t>
    <phoneticPr fontId="12"/>
  </si>
  <si>
    <t>7.JCV Face SDKをご購入のお客様</t>
    <rPh sb="16" eb="18">
      <t>コウニュウ</t>
    </rPh>
    <rPh sb="20" eb="22">
      <t>キャクサマ</t>
    </rPh>
    <phoneticPr fontId="12"/>
  </si>
  <si>
    <t xml:space="preserve"> </t>
  </si>
  <si>
    <t>氏名</t>
    <phoneticPr fontId="12"/>
  </si>
  <si>
    <t>日本コンピュータビジョン株式会社</t>
    <phoneticPr fontId="12"/>
  </si>
  <si>
    <t>ニホンコンピュータビジョンカブシキガイシャ</t>
    <phoneticPr fontId="12"/>
  </si>
  <si>
    <t>タナカ　イチロウ</t>
    <phoneticPr fontId="12"/>
  </si>
  <si>
    <t>田中　一郎</t>
    <rPh sb="0" eb="2">
      <t>タナカ</t>
    </rPh>
    <rPh sb="3" eb="5">
      <t>イチロウ</t>
    </rPh>
    <phoneticPr fontId="12"/>
  </si>
  <si>
    <t>v4.5</t>
  </si>
  <si>
    <t>※チェックを入れた場合、SenseThunder Packageに含まれるSenseLink Cloudの契約自動更新は対象外となり、
　更新案内メールも配信されません。(別途解約申請不要)</t>
    <phoneticPr fontId="12"/>
  </si>
  <si>
    <t>6.JCV Face SDKをご購入のお客様</t>
    <rPh sb="16" eb="18">
      <t>コウニュウ</t>
    </rPh>
    <rPh sb="20" eb="22">
      <t>キャクサマ</t>
    </rPh>
    <phoneticPr fontId="12"/>
  </si>
  <si>
    <t>1.契約者情報の契約者会社名、運用担当者情報兼ハードウェア・ソフトウェア納品先の運用担当者氏名にフリガナ記入欄を追加
2.SenseLink Cloudテナント発行運用変更に伴う販売代理店用シートのコメント修正
3.SenseThunder-Mini/E/Air PackageとSenseLink年間ライセンス(オンプレミス版SenseLink)をご購入のお客様向けの項目を追加
4.販売代理店情報に代理店在庫用デバイスのシリアル番号記入欄を追加
5.その他体裁、コメントの修正</t>
    <rPh sb="2" eb="5">
      <t>ケイヤクシャ</t>
    </rPh>
    <rPh sb="5" eb="7">
      <t>ジョウホウ</t>
    </rPh>
    <rPh sb="8" eb="11">
      <t>ケイヤクシャ</t>
    </rPh>
    <rPh sb="11" eb="14">
      <t>カイシャメイ</t>
    </rPh>
    <rPh sb="45" eb="47">
      <t>シメイ</t>
    </rPh>
    <rPh sb="52" eb="55">
      <t>キニュウラン</t>
    </rPh>
    <rPh sb="56" eb="58">
      <t>ツイカ</t>
    </rPh>
    <rPh sb="182" eb="183">
      <t>ム</t>
    </rPh>
    <rPh sb="185" eb="187">
      <t>コウモク</t>
    </rPh>
    <rPh sb="188" eb="190">
      <t>ツイカ</t>
    </rPh>
    <rPh sb="193" eb="198">
      <t>ハンバイダイリテン</t>
    </rPh>
    <rPh sb="198" eb="200">
      <t>ジョウホウ</t>
    </rPh>
    <rPh sb="201" eb="207">
      <t>ダイリテンザイコヨウ</t>
    </rPh>
    <rPh sb="220" eb="221">
      <t>ラン</t>
    </rPh>
    <rPh sb="222" eb="224">
      <t>ツイカ</t>
    </rPh>
    <phoneticPr fontId="12"/>
  </si>
  <si>
    <t>代理店備考欄</t>
    <phoneticPr fontId="12"/>
  </si>
  <si>
    <t>代理店在庫出荷シリアル番号</t>
    <rPh sb="0" eb="5">
      <t>ダイリテンザイコ</t>
    </rPh>
    <rPh sb="5" eb="7">
      <t>シュッカ</t>
    </rPh>
    <phoneticPr fontId="12"/>
  </si>
  <si>
    <t>AAABBBCCC123456789</t>
    <phoneticPr fontId="12"/>
  </si>
  <si>
    <t>v4.6</t>
  </si>
  <si>
    <t>1.電話番号、郵便番号はハイフン(-)が入っていない場合はエラーメッセージが表示される設定を追加
2.メールアドレスは正しくドメインが入力されていない場合はエラーメッセージが表示される設定を追加
3.各種運用変更に伴うコメントの変更
4.その他体裁、コメントの修正</t>
    <rPh sb="2" eb="6">
      <t>デンワバンゴウ</t>
    </rPh>
    <rPh sb="7" eb="11">
      <t>ユウビンバンゴウ</t>
    </rPh>
    <rPh sb="20" eb="21">
      <t>ハイ</t>
    </rPh>
    <rPh sb="26" eb="28">
      <t>バアイ</t>
    </rPh>
    <rPh sb="38" eb="40">
      <t>ヒョウジ</t>
    </rPh>
    <rPh sb="43" eb="45">
      <t>セッテイ</t>
    </rPh>
    <rPh sb="46" eb="48">
      <t>ツイカ</t>
    </rPh>
    <rPh sb="59" eb="60">
      <t>タダ</t>
    </rPh>
    <rPh sb="67" eb="69">
      <t>ニュウリョク</t>
    </rPh>
    <rPh sb="75" eb="77">
      <t>バアイ</t>
    </rPh>
    <rPh sb="87" eb="89">
      <t>ヒョウジ</t>
    </rPh>
    <rPh sb="92" eb="94">
      <t>セッテイ</t>
    </rPh>
    <rPh sb="95" eb="97">
      <t>ツイカ</t>
    </rPh>
    <rPh sb="121" eb="122">
      <t>ホカ</t>
    </rPh>
    <phoneticPr fontId="12"/>
  </si>
  <si>
    <t>v4.7</t>
  </si>
  <si>
    <t>1.各メールアドレスの文字数制限をコメントにて追加</t>
    <rPh sb="2" eb="3">
      <t>カク</t>
    </rPh>
    <rPh sb="11" eb="14">
      <t>モジスウ</t>
    </rPh>
    <rPh sb="14" eb="16">
      <t>セイゲン</t>
    </rPh>
    <rPh sb="23" eb="25">
      <t>ツイカ</t>
    </rPh>
    <phoneticPr fontId="12"/>
  </si>
  <si>
    <t>会社名</t>
    <rPh sb="0" eb="3">
      <t>カイシャメイ</t>
    </rPh>
    <phoneticPr fontId="12"/>
  </si>
  <si>
    <t>会社名フリガナ</t>
    <rPh sb="0" eb="3">
      <t>カイシャメイ</t>
    </rPh>
    <phoneticPr fontId="12"/>
  </si>
  <si>
    <t>氏名フリガナ</t>
    <phoneticPr fontId="12"/>
  </si>
  <si>
    <t>会社名フリガナ</t>
    <phoneticPr fontId="12"/>
  </si>
  <si>
    <t>氏名フリガナ</t>
    <rPh sb="0" eb="2">
      <t>シメイ</t>
    </rPh>
    <phoneticPr fontId="12"/>
  </si>
  <si>
    <t>ヤマダタロウ</t>
    <phoneticPr fontId="12"/>
  </si>
  <si>
    <t>鈴木 太郎</t>
    <rPh sb="0" eb="2">
      <t>スズキ</t>
    </rPh>
    <rPh sb="3" eb="5">
      <t>タロウ</t>
    </rPh>
    <phoneticPr fontId="12"/>
  </si>
  <si>
    <t>山田 太郎</t>
    <rPh sb="0" eb="2">
      <t>ヤマダ</t>
    </rPh>
    <rPh sb="3" eb="5">
      <t>タロウ</t>
    </rPh>
    <phoneticPr fontId="12"/>
  </si>
  <si>
    <t>田中 一郎</t>
    <rPh sb="0" eb="2">
      <t>タナカ</t>
    </rPh>
    <rPh sb="3" eb="5">
      <t>イチロウ</t>
    </rPh>
    <phoneticPr fontId="12"/>
  </si>
  <si>
    <t>鈴木 次郎</t>
    <rPh sb="0" eb="2">
      <t>スズキ</t>
    </rPh>
    <rPh sb="3" eb="5">
      <t>ジロウ</t>
    </rPh>
    <phoneticPr fontId="12"/>
  </si>
  <si>
    <t xml:space="preserve">日本コンピュータビジョン株式会社 行 </t>
    <phoneticPr fontId="12"/>
  </si>
  <si>
    <t>v4.8</t>
  </si>
  <si>
    <t>1.新製品、新サービスの追加
2.50行目を「SenseLinkをご購入のお客様」から「【重要】SenseThunder-Mini/E/Air PackageとSenseLinkのご購入が今回で2回目以上となるお客様」へ変更
3.51行目にSenseLinkのアカウント（テナント）統合に関する注意事項を追記
4.項目の注意書きの表示方法をコメント機能から入力時メッセージへ変更
5.見本ページの注意書きのコメントを削除（見本のみに特化）
6.契約者担当者フリガナ、運用担当者会社名フリガナの項目を追加
　※契約者情報、運用担当者情報と項目を統一するため
7.各メールアドレスの文字数制限をコメントにて追加
8.項目　3.運用担当者情報兼ハードウェア・ソフトウェア納品先　の「運用担当者氏名」のコメントの修正
9.その他体裁、コメントの修正</t>
    <rPh sb="359" eb="360">
      <t>ホカ</t>
    </rPh>
    <rPh sb="360" eb="362">
      <t>テイサイ</t>
    </rPh>
    <rPh sb="368" eb="370">
      <t>シュウセイ</t>
    </rPh>
    <phoneticPr fontId="12"/>
  </si>
  <si>
    <t>追加</t>
    <rPh sb="0" eb="2">
      <t>ツイカ</t>
    </rPh>
    <phoneticPr fontId="12"/>
  </si>
  <si>
    <t>v4.9</t>
  </si>
  <si>
    <t>JCVシリーズ  ユーザ登録申請書【新規・追加・変更・更新】</t>
    <rPh sb="24" eb="26">
      <t>ヘンコウ</t>
    </rPh>
    <rPh sb="27" eb="29">
      <t>コウシン</t>
    </rPh>
    <phoneticPr fontId="12"/>
  </si>
  <si>
    <r>
      <t>申し込み種別</t>
    </r>
    <r>
      <rPr>
        <sz val="10"/>
        <rFont val="Meiryo ui"/>
        <family val="3"/>
        <charset val="128"/>
      </rPr>
      <t>が「追加」「</t>
    </r>
    <r>
      <rPr>
        <sz val="10"/>
        <color theme="1"/>
        <rFont val="Meiryo ui"/>
        <family val="3"/>
        <charset val="128"/>
      </rPr>
      <t>変更」「更新」「更新（一部解約）」の場合に記載ください。</t>
    </r>
    <rPh sb="0" eb="1">
      <t>モウ</t>
    </rPh>
    <rPh sb="2" eb="3">
      <t>コ</t>
    </rPh>
    <rPh sb="4" eb="6">
      <t>シュベツ</t>
    </rPh>
    <rPh sb="8" eb="10">
      <t>ツイカ</t>
    </rPh>
    <rPh sb="12" eb="14">
      <t>ヘンコウ</t>
    </rPh>
    <rPh sb="16" eb="18">
      <t>コウシン</t>
    </rPh>
    <rPh sb="20" eb="22">
      <t>コウシン</t>
    </rPh>
    <rPh sb="23" eb="25">
      <t>イチブ</t>
    </rPh>
    <rPh sb="25" eb="27">
      <t>カイヤク</t>
    </rPh>
    <rPh sb="30" eb="32">
      <t>バアイ</t>
    </rPh>
    <rPh sb="33" eb="35">
      <t>キサイ</t>
    </rPh>
    <phoneticPr fontId="12"/>
  </si>
  <si>
    <r>
      <t>申し込み種別</t>
    </r>
    <r>
      <rPr>
        <sz val="10"/>
        <rFont val="Meiryo ui"/>
        <family val="3"/>
        <charset val="128"/>
      </rPr>
      <t>が「追加」「変</t>
    </r>
    <r>
      <rPr>
        <sz val="10"/>
        <color theme="1"/>
        <rFont val="Meiryo ui"/>
        <family val="3"/>
        <charset val="128"/>
      </rPr>
      <t>更」「更新」「更新（一部解約）」の場合に記載ください。</t>
    </r>
    <rPh sb="0" eb="1">
      <t>モウ</t>
    </rPh>
    <rPh sb="2" eb="3">
      <t>コ</t>
    </rPh>
    <rPh sb="4" eb="6">
      <t>シュベツ</t>
    </rPh>
    <rPh sb="8" eb="10">
      <t>ツイカ</t>
    </rPh>
    <rPh sb="12" eb="14">
      <t>ヘンコウ</t>
    </rPh>
    <rPh sb="16" eb="18">
      <t>コウシン</t>
    </rPh>
    <rPh sb="20" eb="22">
      <t>コウシン</t>
    </rPh>
    <rPh sb="23" eb="25">
      <t>イチブ</t>
    </rPh>
    <rPh sb="25" eb="27">
      <t>カイヤク</t>
    </rPh>
    <rPh sb="30" eb="32">
      <t>バアイ</t>
    </rPh>
    <rPh sb="33" eb="35">
      <t>キサイ</t>
    </rPh>
    <phoneticPr fontId="12"/>
  </si>
  <si>
    <r>
      <t>申し込み種</t>
    </r>
    <r>
      <rPr>
        <sz val="10"/>
        <rFont val="Meiryo ui"/>
        <family val="3"/>
        <charset val="128"/>
      </rPr>
      <t>別が「追加」「変</t>
    </r>
    <r>
      <rPr>
        <sz val="10"/>
        <color theme="1"/>
        <rFont val="Meiryo ui"/>
        <family val="3"/>
        <charset val="128"/>
      </rPr>
      <t>更」「更新」「更新（一部解約）」の場合に記載ください。</t>
    </r>
    <rPh sb="0" eb="1">
      <t>モウ</t>
    </rPh>
    <rPh sb="2" eb="3">
      <t>コ</t>
    </rPh>
    <rPh sb="4" eb="6">
      <t>シュベツ</t>
    </rPh>
    <rPh sb="8" eb="10">
      <t>ツイカ</t>
    </rPh>
    <rPh sb="12" eb="14">
      <t>ヘンコウ</t>
    </rPh>
    <rPh sb="16" eb="18">
      <t>コウシン</t>
    </rPh>
    <rPh sb="20" eb="22">
      <t>コウシン</t>
    </rPh>
    <rPh sb="23" eb="25">
      <t>イチブ</t>
    </rPh>
    <rPh sb="25" eb="27">
      <t>カイヤク</t>
    </rPh>
    <rPh sb="30" eb="32">
      <t>バアイ</t>
    </rPh>
    <rPh sb="33" eb="35">
      <t>キサイ</t>
    </rPh>
    <phoneticPr fontId="12"/>
  </si>
  <si>
    <t>1.新製品、新サービスの追加
2.タイトルを「JCVシリーズ  ユーザ登録申請書【新規・追加・変更・更新】」へ変更
3.お申込み種別に「追加」を追加
4.9行目にお申込み種別選択に関する注意事項を追記
5.運用担当者情報兼ハードウェア・ソフトウェア納品先　の「メールアドレス」のコメントの修正
6.その他体裁、コメントの修正</t>
    <rPh sb="61" eb="63">
      <t>モウシコ</t>
    </rPh>
    <rPh sb="64" eb="66">
      <t>シュベツ</t>
    </rPh>
    <rPh sb="68" eb="70">
      <t>ツイカ</t>
    </rPh>
    <rPh sb="72" eb="74">
      <t>ツイカ</t>
    </rPh>
    <rPh sb="82" eb="84">
      <t>モウシコ</t>
    </rPh>
    <rPh sb="85" eb="87">
      <t>シュベツ</t>
    </rPh>
    <rPh sb="87" eb="89">
      <t>センタク</t>
    </rPh>
    <rPh sb="151" eb="152">
      <t>ホカ</t>
    </rPh>
    <rPh sb="152" eb="154">
      <t>テイサイ</t>
    </rPh>
    <rPh sb="160" eb="162">
      <t>シュウセイ</t>
    </rPh>
    <phoneticPr fontId="12"/>
  </si>
  <si>
    <t>Android</t>
    <phoneticPr fontId="12"/>
  </si>
  <si>
    <t>BundleID（iOS）</t>
    <phoneticPr fontId="12"/>
  </si>
  <si>
    <t>AppID（Android）</t>
    <phoneticPr fontId="12"/>
  </si>
  <si>
    <t>9.SenseThunder向けプレミアムサポートサービスをご購入のお客様</t>
    <rPh sb="14" eb="15">
      <t>ム</t>
    </rPh>
    <rPh sb="31" eb="33">
      <t>コウニュウ</t>
    </rPh>
    <rPh sb="35" eb="37">
      <t>キャクサマ</t>
    </rPh>
    <phoneticPr fontId="12"/>
  </si>
  <si>
    <t>v5.0</t>
    <phoneticPr fontId="12"/>
  </si>
  <si>
    <t>iOSの場合はBundleID、Androidの場合はAppIDを記載ください。　※複数ご購入の場合は、購入台数分のIDを 「 | 」 で区切って記載ください。</t>
    <rPh sb="4" eb="6">
      <t>バアイ</t>
    </rPh>
    <rPh sb="24" eb="26">
      <t>バアイ</t>
    </rPh>
    <rPh sb="45" eb="47">
      <t>コウニュウ</t>
    </rPh>
    <rPh sb="73" eb="75">
      <t>キサイ</t>
    </rPh>
    <phoneticPr fontId="12"/>
  </si>
  <si>
    <t>iOSの場合はBundleID、Androidの場合はAppIDを記載ください。　※複数ご購入の場合は、購入台数分のIDを 「 | 」 で区切って記載ください。</t>
    <phoneticPr fontId="12"/>
  </si>
  <si>
    <t>jp.co.japancv.example | jp.co.japancv.example2</t>
    <phoneticPr fontId="12"/>
  </si>
  <si>
    <t>1.新製品、新サービスの追加
2.69行目に「JCV AR SDKをご購入のお客様」の追記
3.75行目に「JCV Insight SDKをご購入のお客様」の追記
4.その他体裁、コメントの修正</t>
    <phoneticPr fontId="12"/>
  </si>
  <si>
    <t>8.SenseThunder向けプレミアムサポートサービスをご購入のお客様</t>
    <rPh sb="14" eb="15">
      <t>ム</t>
    </rPh>
    <rPh sb="31" eb="33">
      <t>コウニュウ</t>
    </rPh>
    <rPh sb="35" eb="37">
      <t>キャクサマ</t>
    </rPh>
    <phoneticPr fontId="12"/>
  </si>
  <si>
    <t>v5.1</t>
    <phoneticPr fontId="12"/>
  </si>
  <si>
    <t>1.新製品、新サービスの追加
2.「JCV Insight SDKをご購入のお客様」の削除
3.その他体裁、コメントの修正</t>
    <rPh sb="43" eb="45">
      <t>サクジョ</t>
    </rPh>
    <phoneticPr fontId="12"/>
  </si>
  <si>
    <t>v5.2</t>
    <phoneticPr fontId="12"/>
  </si>
  <si>
    <r>
      <t>5.</t>
    </r>
    <r>
      <rPr>
        <b/>
        <sz val="12"/>
        <color rgb="FFFF0000"/>
        <rFont val="Meiryo ui"/>
        <family val="3"/>
        <charset val="128"/>
      </rPr>
      <t>【重要】</t>
    </r>
    <r>
      <rPr>
        <b/>
        <sz val="12"/>
        <rFont val="Meiryo ui"/>
        <family val="3"/>
        <charset val="128"/>
      </rPr>
      <t>SenseThunder-Mini/Air PackageとSenseLinkのご購入が今回で2回目以上となるお客様</t>
    </r>
    <rPh sb="3" eb="5">
      <t>ジュウヨウ</t>
    </rPh>
    <rPh sb="47" eb="49">
      <t>コウニュウ</t>
    </rPh>
    <rPh sb="50" eb="52">
      <t>コンカイ</t>
    </rPh>
    <rPh sb="54" eb="56">
      <t>カイメ</t>
    </rPh>
    <rPh sb="56" eb="58">
      <t>イジョウ</t>
    </rPh>
    <rPh sb="62" eb="64">
      <t>キャクサマ</t>
    </rPh>
    <phoneticPr fontId="12"/>
  </si>
  <si>
    <t>6.SenseThunder-Mini/Air PackageとSenseLink年間ライセンス(オンプレミス版SenseLink)をご購入のお客様</t>
    <rPh sb="68" eb="70">
      <t>コウニュウ</t>
    </rPh>
    <rPh sb="72" eb="74">
      <t>キャクサマ</t>
    </rPh>
    <phoneticPr fontId="12"/>
  </si>
  <si>
    <t>6.SenseThunder-Mini/Air PackageとSenseLink年間ライセンス(オンプレミス版SenseLink)をご購入のお客様</t>
    <rPh sb="41" eb="43">
      <t>ネンカン</t>
    </rPh>
    <rPh sb="55" eb="56">
      <t>バン</t>
    </rPh>
    <rPh sb="68" eb="70">
      <t>コウニュウ</t>
    </rPh>
    <rPh sb="72" eb="73">
      <t>キャク</t>
    </rPh>
    <rPh sb="73" eb="74">
      <t>サマ</t>
    </rPh>
    <phoneticPr fontId="12"/>
  </si>
  <si>
    <r>
      <t>4.</t>
    </r>
    <r>
      <rPr>
        <b/>
        <sz val="12"/>
        <color rgb="FFFF0000"/>
        <rFont val="Meiryo ui"/>
        <family val="3"/>
        <charset val="128"/>
      </rPr>
      <t>【重要】</t>
    </r>
    <r>
      <rPr>
        <b/>
        <sz val="12"/>
        <rFont val="Meiryo ui"/>
        <family val="3"/>
        <charset val="128"/>
      </rPr>
      <t>SenseThunder-Mini/Air PackageとSenseLinkのご購入が今回で2回目以上となるお客様</t>
    </r>
    <rPh sb="3" eb="5">
      <t>ジュウヨウ</t>
    </rPh>
    <rPh sb="47" eb="49">
      <t>コウニュウ</t>
    </rPh>
    <rPh sb="50" eb="52">
      <t>コンカイ</t>
    </rPh>
    <rPh sb="54" eb="56">
      <t>カイメ</t>
    </rPh>
    <rPh sb="56" eb="58">
      <t>イジョウ</t>
    </rPh>
    <rPh sb="62" eb="64">
      <t>キャクサマ</t>
    </rPh>
    <phoneticPr fontId="12"/>
  </si>
  <si>
    <t>5.SenseThunder-Mini/Air PackageとSenseLink年間ライセンス(オンプレミス版SenseLink)をご購入のお客様</t>
    <rPh sb="41" eb="43">
      <t>ネンカン</t>
    </rPh>
    <rPh sb="55" eb="56">
      <t>バン</t>
    </rPh>
    <rPh sb="68" eb="70">
      <t>コウニュウ</t>
    </rPh>
    <rPh sb="72" eb="73">
      <t>キャク</t>
    </rPh>
    <rPh sb="73" eb="74">
      <t>サマ</t>
    </rPh>
    <phoneticPr fontId="12"/>
  </si>
  <si>
    <t>1.販売終了の製品・サービスの削除
2.その他体裁、コメントの修正</t>
    <phoneticPr fontId="12"/>
  </si>
  <si>
    <t>v5.3</t>
    <phoneticPr fontId="12"/>
  </si>
  <si>
    <t>1.新製品、新サービスの追加
2.その他体裁、コメントの修正</t>
    <phoneticPr fontId="12"/>
  </si>
  <si>
    <t>v5.4</t>
    <phoneticPr fontId="12"/>
  </si>
  <si>
    <t>1.新製品、新サービスの追加
2.使用許諾契約ならびに各種規約のURL（https://pardma.japancv.co.jp/support）を追記
3.その他体裁、コメントの修正</t>
    <phoneticPr fontId="12"/>
  </si>
  <si>
    <t>月</t>
    <rPh sb="0" eb="1">
      <t>ツキ</t>
    </rPh>
    <phoneticPr fontId="12"/>
  </si>
  <si>
    <t>ライセンス数</t>
  </si>
  <si>
    <t>OS</t>
  </si>
  <si>
    <t>Please fill in the ID if you have purchased AR SDK for iOS or Android. *In case of multiple purchase, please separate each ID with "|".</t>
  </si>
  <si>
    <t>Please fill in the number of activation devices for the OS below.</t>
  </si>
  <si>
    <t>If you check this box, the automatic renewal of the SenseLink Cloud contract included in the SenseThunder Package will not be applicable, and renewal information e-mails will not be distributed. 
(No separate cancellation application is required)</t>
  </si>
  <si>
    <t>If you do not use SenseLink Cloud, please fill in ✓ in the box.</t>
  </si>
  <si>
    <t>SKU</t>
  </si>
  <si>
    <t>Number of units</t>
  </si>
  <si>
    <t>Product / Service</t>
  </si>
  <si>
    <t>4.Product &amp; Service Information</t>
  </si>
  <si>
    <t>Address</t>
  </si>
  <si>
    <t>Telephone</t>
  </si>
  <si>
    <t>Postal / Zipcode</t>
  </si>
  <si>
    <t>Name</t>
  </si>
  <si>
    <t>Name of PIC</t>
  </si>
  <si>
    <t>E-mail</t>
  </si>
  <si>
    <t>Department</t>
  </si>
  <si>
    <t>Company</t>
  </si>
  <si>
    <t>3.Operation contact information</t>
  </si>
  <si>
    <t>※If you don't fill in below, we will refer the contractor information.</t>
  </si>
  <si>
    <t>2.Billing Information</t>
  </si>
  <si>
    <t>1.Contractor Information</t>
  </si>
  <si>
    <t xml:space="preserve">Required if the application type is "Addition", "Change", "Renewal", or "Renewal (partial cancellation)". </t>
  </si>
  <si>
    <t>Contract
Number</t>
  </si>
  <si>
    <t>Application 
Type</t>
  </si>
  <si>
    <t xml:space="preserve">Japan Computer Vision Corp </t>
  </si>
  <si>
    <t>JCV Series User Registration Form</t>
  </si>
  <si>
    <t>Addition</t>
    <phoneticPr fontId="12"/>
  </si>
  <si>
    <t>Change</t>
    <phoneticPr fontId="12"/>
  </si>
  <si>
    <t>Renewal</t>
    <phoneticPr fontId="12"/>
  </si>
  <si>
    <t>3.Product &amp; Service Information</t>
    <phoneticPr fontId="12"/>
  </si>
  <si>
    <t>2.Operation contact information</t>
    <phoneticPr fontId="12"/>
  </si>
  <si>
    <t>Shipping Date</t>
    <phoneticPr fontId="12"/>
  </si>
  <si>
    <t>Notes/ Comments</t>
    <phoneticPr fontId="12"/>
  </si>
  <si>
    <t>Shipping from 
distributor</t>
    <phoneticPr fontId="12"/>
  </si>
  <si>
    <t>Serial Number</t>
    <phoneticPr fontId="12"/>
  </si>
  <si>
    <r>
      <rPr>
        <b/>
        <sz val="9"/>
        <color theme="1"/>
        <rFont val="Meiryo ui"/>
        <family val="3"/>
        <charset val="128"/>
      </rPr>
      <t>新規</t>
    </r>
    <r>
      <rPr>
        <sz val="9"/>
        <color theme="1"/>
        <rFont val="Meiryo ui"/>
        <family val="3"/>
        <charset val="128"/>
      </rPr>
      <t>：新規のご注文にご利用くださ</t>
    </r>
    <r>
      <rPr>
        <sz val="9"/>
        <rFont val="Meiryo ui"/>
        <family val="3"/>
        <charset val="128"/>
      </rPr>
      <t xml:space="preserve">い。既にSenseLink Cloudをご契約中のお客様が新規を選択した場合、ご利用中のSenseLink Cloudアカウントに今回購入のデバイスは接続できず、新規アカウント(テナント)が発行されます。提出後の別アカウントとの合算・統合は致し兼ねます。
</t>
    </r>
    <r>
      <rPr>
        <b/>
        <sz val="9"/>
        <rFont val="Meiryo ui"/>
        <family val="3"/>
        <charset val="128"/>
      </rPr>
      <t>追加</t>
    </r>
    <r>
      <rPr>
        <sz val="9"/>
        <rFont val="Meiryo ui"/>
        <family val="3"/>
        <charset val="128"/>
      </rPr>
      <t xml:space="preserve">：既存のSenseLinkに今回購入の端末もしくはライセンスを接続したい場合に選択します。追加を選択した場合は、左下の契約番号と5.【重要】の箇所を必ずご記載ください。
</t>
    </r>
    <r>
      <rPr>
        <b/>
        <sz val="9"/>
        <rFont val="Meiryo ui"/>
        <family val="3"/>
        <charset val="128"/>
      </rPr>
      <t>変更</t>
    </r>
    <r>
      <rPr>
        <sz val="9"/>
        <rFont val="Meiryo ui"/>
        <family val="3"/>
        <charset val="128"/>
      </rPr>
      <t xml:space="preserve">：ご契約期間中の契約情報変更にご利用ください。
</t>
    </r>
    <r>
      <rPr>
        <b/>
        <sz val="9"/>
        <rFont val="Meiryo ui"/>
        <family val="3"/>
        <charset val="128"/>
      </rPr>
      <t>更新</t>
    </r>
    <r>
      <rPr>
        <sz val="9"/>
        <rFont val="Meiryo ui"/>
        <family val="3"/>
        <charset val="128"/>
      </rPr>
      <t>：契約の更新（延長）の場合にご利用くださ</t>
    </r>
    <r>
      <rPr>
        <sz val="9"/>
        <color theme="1"/>
        <rFont val="Meiryo ui"/>
        <family val="3"/>
        <charset val="128"/>
      </rPr>
      <t xml:space="preserve">い。
</t>
    </r>
    <r>
      <rPr>
        <b/>
        <sz val="9"/>
        <color theme="1"/>
        <rFont val="Meiryo ui"/>
        <family val="3"/>
        <charset val="128"/>
      </rPr>
      <t>更新（一部解約）</t>
    </r>
    <r>
      <rPr>
        <sz val="9"/>
        <color theme="1"/>
        <rFont val="Meiryo ui"/>
        <family val="3"/>
        <charset val="128"/>
      </rPr>
      <t>：契約更新時に一部解約するサービスがある場合にご利用ください。</t>
    </r>
    <rPh sb="18" eb="19">
      <t>スデ</t>
    </rPh>
    <rPh sb="42" eb="44">
      <t>キャクサマ</t>
    </rPh>
    <rPh sb="45" eb="47">
      <t>シンキ</t>
    </rPh>
    <rPh sb="48" eb="50">
      <t>センタク</t>
    </rPh>
    <rPh sb="52" eb="54">
      <t>バアイ</t>
    </rPh>
    <rPh sb="56" eb="59">
      <t>リヨウチュウ</t>
    </rPh>
    <rPh sb="81" eb="83">
      <t>コンカイ</t>
    </rPh>
    <rPh sb="83" eb="85">
      <t>コウニュウ</t>
    </rPh>
    <rPh sb="91" eb="93">
      <t>セツゾク</t>
    </rPh>
    <rPh sb="118" eb="120">
      <t>テイシュツ</t>
    </rPh>
    <rPh sb="120" eb="121">
      <t>ゴ</t>
    </rPh>
    <rPh sb="133" eb="135">
      <t>トウゴウ</t>
    </rPh>
    <rPh sb="136" eb="137">
      <t>イタ</t>
    </rPh>
    <rPh sb="138" eb="139">
      <t>カ</t>
    </rPh>
    <rPh sb="191" eb="193">
      <t>ツイカ</t>
    </rPh>
    <rPh sb="194" eb="196">
      <t>センタク</t>
    </rPh>
    <rPh sb="198" eb="200">
      <t>バアイ</t>
    </rPh>
    <rPh sb="202" eb="204">
      <t>ヒダリシタ</t>
    </rPh>
    <rPh sb="205" eb="207">
      <t>ケイヤク</t>
    </rPh>
    <rPh sb="207" eb="209">
      <t>バンゴウ</t>
    </rPh>
    <rPh sb="217" eb="219">
      <t>カショ</t>
    </rPh>
    <rPh sb="220" eb="221">
      <t>カナラ</t>
    </rPh>
    <phoneticPr fontId="12"/>
  </si>
  <si>
    <t>(2)購入済みのSenseLinkに今回ご購入のハードウェアデバイスもしくはライセンスを接続</t>
    <rPh sb="3" eb="5">
      <t>コウニュウ</t>
    </rPh>
    <rPh sb="5" eb="6">
      <t>ズ</t>
    </rPh>
    <rPh sb="44" eb="46">
      <t>セツゾク</t>
    </rPh>
    <phoneticPr fontId="12"/>
  </si>
  <si>
    <r>
      <t>10.JCV AR SDK (iOS / Android)をご購入のお客様　※Windows / MacOSをご購入の場合は記載不要です。</t>
    </r>
    <r>
      <rPr>
        <sz val="12"/>
        <color theme="1"/>
        <rFont val="Meiryo ui"/>
        <family val="3"/>
        <charset val="128"/>
      </rPr>
      <t/>
    </r>
    <rPh sb="31" eb="33">
      <t>コウニュウ</t>
    </rPh>
    <rPh sb="35" eb="37">
      <t>キャクサマ</t>
    </rPh>
    <rPh sb="56" eb="58">
      <t>コウニュウ</t>
    </rPh>
    <rPh sb="59" eb="61">
      <t>バアイ</t>
    </rPh>
    <rPh sb="62" eb="66">
      <t>キサイフヨウ</t>
    </rPh>
    <phoneticPr fontId="12"/>
  </si>
  <si>
    <r>
      <t>8.JCV AR SDK (iOS / Android) をご購入のお客様　</t>
    </r>
    <r>
      <rPr>
        <sz val="12"/>
        <color theme="1"/>
        <rFont val="Meiryo ui"/>
        <family val="3"/>
        <charset val="128"/>
      </rPr>
      <t>※Windows / MAC OSをご購入の場合は記載不要です。</t>
    </r>
    <rPh sb="31" eb="33">
      <t>コウニュウ</t>
    </rPh>
    <rPh sb="35" eb="37">
      <t>キャクサマ</t>
    </rPh>
    <rPh sb="57" eb="59">
      <t>コウニュウ</t>
    </rPh>
    <rPh sb="60" eb="62">
      <t>バアイ</t>
    </rPh>
    <rPh sb="63" eb="67">
      <t>キサイフヨウ</t>
    </rPh>
    <phoneticPr fontId="12"/>
  </si>
  <si>
    <r>
      <t>7.JCV AR SDK (iOS / Android) をご購入のお客様　</t>
    </r>
    <r>
      <rPr>
        <sz val="12"/>
        <color theme="1"/>
        <rFont val="Meiryo ui"/>
        <family val="3"/>
        <charset val="128"/>
      </rPr>
      <t>※Windows / MAC OSをご購入の場合は記載不要です。</t>
    </r>
    <rPh sb="31" eb="33">
      <t>コウニュウ</t>
    </rPh>
    <rPh sb="35" eb="37">
      <t>キャクサマ</t>
    </rPh>
    <rPh sb="57" eb="59">
      <t>コウニュウ</t>
    </rPh>
    <rPh sb="60" eb="62">
      <t>バアイ</t>
    </rPh>
    <rPh sb="63" eb="67">
      <t>キサイフヨウ</t>
    </rPh>
    <phoneticPr fontId="12"/>
  </si>
  <si>
    <r>
      <t xml:space="preserve">Please select your application type from the following.
</t>
    </r>
    <r>
      <rPr>
        <b/>
        <sz val="10"/>
        <color theme="1"/>
        <rFont val="Arial"/>
        <family val="2"/>
      </rPr>
      <t>New</t>
    </r>
    <r>
      <rPr>
        <sz val="10"/>
        <color theme="1"/>
        <rFont val="Arial"/>
        <family val="2"/>
      </rPr>
      <t xml:space="preserve">: for new contract. New SenseLink account will be issued, and the account cannot be integrated into an existing account after submitting this form. Please do not select "New" if you wish to connect new device(s) to your existing SenseLink account.
</t>
    </r>
    <r>
      <rPr>
        <b/>
        <sz val="10"/>
        <color theme="1"/>
        <rFont val="Arial"/>
        <family val="2"/>
      </rPr>
      <t>Addition</t>
    </r>
    <r>
      <rPr>
        <sz val="10"/>
        <color theme="1"/>
        <rFont val="Arial"/>
        <family val="2"/>
      </rPr>
      <t xml:space="preserve">: for adding new device(s) or license(s) to your existing SenseLink account. If you select "Addition," please make sure that you fill in the Contract Number and Section 5.
</t>
    </r>
    <r>
      <rPr>
        <b/>
        <sz val="10"/>
        <color theme="1"/>
        <rFont val="Arial"/>
        <family val="2"/>
      </rPr>
      <t>Change</t>
    </r>
    <r>
      <rPr>
        <sz val="10"/>
        <color theme="1"/>
        <rFont val="Arial"/>
        <family val="2"/>
      </rPr>
      <t xml:space="preserve">: for changing your contract information during the contract period.
</t>
    </r>
    <r>
      <rPr>
        <b/>
        <sz val="10"/>
        <color theme="1"/>
        <rFont val="Arial"/>
        <family val="2"/>
      </rPr>
      <t>Renewal</t>
    </r>
    <r>
      <rPr>
        <sz val="10"/>
        <color theme="1"/>
        <rFont val="Arial"/>
        <family val="2"/>
      </rPr>
      <t xml:space="preserve">: for contract renewal (extension).
</t>
    </r>
    <r>
      <rPr>
        <b/>
        <sz val="10"/>
        <color theme="1"/>
        <rFont val="Arial"/>
        <family val="2"/>
      </rPr>
      <t>Renewal (partial cancellation)</t>
    </r>
    <r>
      <rPr>
        <sz val="10"/>
        <color theme="1"/>
        <rFont val="Arial"/>
        <family val="2"/>
      </rPr>
      <t>: if there are services to be partially cancelled at the time of contract renewal.</t>
    </r>
    <phoneticPr fontId="12"/>
  </si>
  <si>
    <t>I hereby agree to the terms of the "License Agreement", "Terms and Conditions of Support Services", "JCV Series Cloud Service Terms of Use" (if applicable) and "JCV Series Mercury Cloud Service Terms of Use" (if applicable) listed below for purchasing product and services as a contract between JCV and my company, and wish to apply for user registration.</t>
    <phoneticPr fontId="12"/>
  </si>
  <si>
    <t>Date of application (yyyy/mm/dd)</t>
    <phoneticPr fontId="12"/>
  </si>
  <si>
    <t>&lt;Destination of software, user manual, and notification on license usage&gt; Please fill in only if e-maill address is different from the above.</t>
    <phoneticPr fontId="12"/>
  </si>
  <si>
    <r>
      <t>5.</t>
    </r>
    <r>
      <rPr>
        <b/>
        <sz val="12"/>
        <color rgb="FFFF0000"/>
        <rFont val="Arial"/>
        <family val="2"/>
      </rPr>
      <t>&lt;IMPORTANT&gt;</t>
    </r>
    <r>
      <rPr>
        <b/>
        <sz val="12"/>
        <rFont val="Arial"/>
        <family val="2"/>
      </rPr>
      <t xml:space="preserve"> Please fill in if yo</t>
    </r>
    <r>
      <rPr>
        <b/>
        <sz val="12"/>
        <color theme="1"/>
        <rFont val="Arial"/>
        <family val="2"/>
      </rPr>
      <t>u have already purchased SenseThunder-Mini/Air Package or SenseLink before.</t>
    </r>
    <phoneticPr fontId="12"/>
  </si>
  <si>
    <t>メールアドレス 2</t>
    <phoneticPr fontId="12"/>
  </si>
  <si>
    <t>メールアドレス 1</t>
    <phoneticPr fontId="12"/>
  </si>
  <si>
    <t>E-mail 1</t>
    <phoneticPr fontId="12"/>
  </si>
  <si>
    <t>E-mail 2</t>
    <phoneticPr fontId="12"/>
  </si>
  <si>
    <r>
      <rPr>
        <b/>
        <sz val="10"/>
        <color rgb="FFFF0000"/>
        <rFont val="Meiryo ui"/>
        <family val="3"/>
        <charset val="128"/>
      </rPr>
      <t>【必須】</t>
    </r>
    <r>
      <rPr>
        <sz val="10"/>
        <color theme="1"/>
        <rFont val="Meiryo ui"/>
        <family val="3"/>
        <charset val="128"/>
      </rPr>
      <t xml:space="preserve">
メールアドレス 1</t>
    </r>
    <phoneticPr fontId="12"/>
  </si>
  <si>
    <t>Telephone</t>
    <phoneticPr fontId="12"/>
  </si>
  <si>
    <t>Number of Activation Device(s)</t>
    <phoneticPr fontId="12"/>
  </si>
  <si>
    <t>(1) Connect the hardware device you have already purchased to the SenseLink you purchase this time.</t>
    <phoneticPr fontId="12"/>
  </si>
  <si>
    <t>(2) Connect the hardware device or license you purchase this time to the SenseLink you have already purchased.</t>
    <phoneticPr fontId="12"/>
  </si>
  <si>
    <t>6.If you purchase JCV Face SDK</t>
    <phoneticPr fontId="12"/>
  </si>
  <si>
    <r>
      <t xml:space="preserve">7.If you purchase JCV AR SDK (iOS / Android) </t>
    </r>
    <r>
      <rPr>
        <sz val="12"/>
        <color theme="1"/>
        <rFont val="Arial"/>
        <family val="2"/>
      </rPr>
      <t xml:space="preserve"> *Not required for Windows / MAC OS</t>
    </r>
    <phoneticPr fontId="12"/>
  </si>
  <si>
    <t>8.If you purchase premium support services for SenseThunder</t>
    <phoneticPr fontId="12"/>
  </si>
  <si>
    <t>7.If you purchase JCV Face SDK</t>
    <phoneticPr fontId="12"/>
  </si>
  <si>
    <r>
      <t xml:space="preserve">8.If you purchase JCV AR SDK (iOS / Android) </t>
    </r>
    <r>
      <rPr>
        <sz val="12"/>
        <color theme="1"/>
        <rFont val="Arial"/>
        <family val="2"/>
      </rPr>
      <t xml:space="preserve"> *Not required for Windows / MAC OS</t>
    </r>
    <phoneticPr fontId="12"/>
  </si>
  <si>
    <t>9.If you purchase premium support services for SenseThunder</t>
    <phoneticPr fontId="12"/>
  </si>
  <si>
    <t>Please fill in the serial number of the product for which you contract to this service. 
*Serial number is NOT required if this is your first time to use SenseThunder device(s).</t>
    <phoneticPr fontId="12"/>
  </si>
  <si>
    <t>6.Please confirm below if you purchase SenseThunder-Mini/Air Package,SenseLink annual license (SenseLink on-premise version)</t>
    <phoneticPr fontId="12"/>
  </si>
  <si>
    <t>v5.5</t>
    <phoneticPr fontId="12"/>
  </si>
  <si>
    <t>&lt;Hardware Delivery destination&gt; Please fill in only if different from the above. 
*If you are using a delivery address list with multiple delivery addresses, please submit the following blank.</t>
    <phoneticPr fontId="12"/>
  </si>
  <si>
    <t>11.その他特記事項</t>
    <rPh sb="8" eb="10">
      <t>ジコウ</t>
    </rPh>
    <phoneticPr fontId="12"/>
  </si>
  <si>
    <t>10.Mercury Cloudを既にご利用中のお客様</t>
    <rPh sb="17" eb="18">
      <t>スデ</t>
    </rPh>
    <rPh sb="20" eb="22">
      <t>リヨウ</t>
    </rPh>
    <rPh sb="22" eb="23">
      <t>チュウ</t>
    </rPh>
    <rPh sb="25" eb="26">
      <t>キャク</t>
    </rPh>
    <rPh sb="26" eb="27">
      <t>サマ</t>
    </rPh>
    <phoneticPr fontId="12"/>
  </si>
  <si>
    <t>現在ご利用中のテナントの延長をご希望の場合は、ご利用中のアカウントに紐づく契約番号をご記載下さい。</t>
    <phoneticPr fontId="12"/>
  </si>
  <si>
    <t>00001234</t>
    <phoneticPr fontId="12"/>
  </si>
  <si>
    <t>9.Mercury Cloudを既にご利用中のお客様</t>
    <rPh sb="16" eb="17">
      <t>スデ</t>
    </rPh>
    <rPh sb="19" eb="21">
      <t>リヨウ</t>
    </rPh>
    <rPh sb="21" eb="22">
      <t>チュウ</t>
    </rPh>
    <rPh sb="24" eb="25">
      <t>キャク</t>
    </rPh>
    <rPh sb="25" eb="26">
      <t>サマ</t>
    </rPh>
    <phoneticPr fontId="12"/>
  </si>
  <si>
    <t>10.If you are using Mercury Cloud</t>
    <phoneticPr fontId="12"/>
  </si>
  <si>
    <t>Please fill in the contract number associated with your account if you wish to extend the contract.</t>
    <phoneticPr fontId="12"/>
  </si>
  <si>
    <t>9.If you are using Mercury Cloud</t>
    <phoneticPr fontId="12"/>
  </si>
  <si>
    <t>BundleID (iOS)</t>
    <phoneticPr fontId="12"/>
  </si>
  <si>
    <t>AppID (Android)</t>
    <phoneticPr fontId="12"/>
  </si>
  <si>
    <t>Contract Number (8-digit)</t>
    <phoneticPr fontId="12"/>
  </si>
  <si>
    <t>1.新製品、新サービスの追加
2.英語用シートの追加
3.運用担当者・代理店担当者の「メールアドレス２」入力欄追加
4.「Mercury Cloudを既にご利用中のお客様」の追加
5.その他体裁、コメントの修正</t>
    <rPh sb="17" eb="20">
      <t>エイゴヨウ</t>
    </rPh>
    <rPh sb="24" eb="26">
      <t>ツイカ</t>
    </rPh>
    <rPh sb="29" eb="34">
      <t>ウンヨウタントウシャ</t>
    </rPh>
    <rPh sb="35" eb="38">
      <t>ダイリテン</t>
    </rPh>
    <rPh sb="38" eb="41">
      <t>タントウシャ</t>
    </rPh>
    <rPh sb="52" eb="55">
      <t>ニュウリョクラン</t>
    </rPh>
    <rPh sb="55" eb="57">
      <t>ツイカ</t>
    </rPh>
    <rPh sb="87" eb="89">
      <t>ツイカ</t>
    </rPh>
    <phoneticPr fontId="12"/>
  </si>
  <si>
    <t>I hereby agree to the terms of the "License Agreement", "Terms and Conditions of Support Services", "JCV Series Cloud Service Terms of Use" (if applicable) and "JCV Series Mercury Cloud Service Terms of Use" (if applicable) listed below for purchasing product and services as a contract between JCV and my company, and wish to apply for user registration.
In addition, I hereby accept that this form will be submitted to JCV through the distributor listed below.</t>
    <phoneticPr fontId="12"/>
  </si>
  <si>
    <t>11.Notes/ Comments</t>
    <phoneticPr fontId="12"/>
  </si>
  <si>
    <r>
      <t>&lt;Hardware Delivery destination&gt; Please fill in only if different from the above. 
*</t>
    </r>
    <r>
      <rPr>
        <sz val="9"/>
        <color theme="1"/>
        <rFont val="Arial"/>
        <family val="2"/>
      </rPr>
      <t>If you are using a delivery address list with multiple delivery addresses, please submit the following blank.</t>
    </r>
  </si>
  <si>
    <r>
      <rPr>
        <sz val="10"/>
        <color rgb="FF000000"/>
        <rFont val="Meiryo ui"/>
        <family val="3"/>
        <charset val="128"/>
      </rPr>
      <t>以下</t>
    </r>
    <r>
      <rPr>
        <sz val="10"/>
        <color rgb="FF000000"/>
        <rFont val="Arial"/>
        <family val="2"/>
      </rPr>
      <t>JCV</t>
    </r>
    <r>
      <rPr>
        <sz val="10"/>
        <color rgb="FF000000"/>
        <rFont val="Meiryo ui"/>
        <family val="3"/>
        <charset val="128"/>
      </rPr>
      <t>記入欄</t>
    </r>
    <rPh sb="0" eb="2">
      <t>イカ</t>
    </rPh>
    <rPh sb="5" eb="7">
      <t>キニュウ</t>
    </rPh>
    <rPh sb="7" eb="8">
      <t>ラン</t>
    </rPh>
    <phoneticPr fontId="12"/>
  </si>
  <si>
    <r>
      <t>ID</t>
    </r>
    <r>
      <rPr>
        <sz val="10"/>
        <color rgb="FF000000"/>
        <rFont val="Meiryo ui"/>
        <family val="3"/>
        <charset val="128"/>
      </rPr>
      <t>記入欄</t>
    </r>
    <rPh sb="2" eb="4">
      <t>キニュウ</t>
    </rPh>
    <rPh sb="4" eb="5">
      <t>ラン</t>
    </rPh>
    <phoneticPr fontId="12"/>
  </si>
  <si>
    <r>
      <rPr>
        <sz val="10"/>
        <color rgb="FF000000"/>
        <rFont val="Meiryo ui"/>
        <family val="3"/>
        <charset val="128"/>
      </rPr>
      <t>契約締結日</t>
    </r>
    <rPh sb="0" eb="2">
      <t>ケイヤク</t>
    </rPh>
    <rPh sb="2" eb="4">
      <t>テイケツ</t>
    </rPh>
    <rPh sb="4" eb="5">
      <t>ビ</t>
    </rPh>
    <phoneticPr fontId="12"/>
  </si>
  <si>
    <r>
      <rPr>
        <sz val="10"/>
        <color rgb="FF000000"/>
        <rFont val="Meiryo ui"/>
        <family val="3"/>
        <charset val="128"/>
      </rPr>
      <t>サービス契約開始日</t>
    </r>
    <rPh sb="4" eb="6">
      <t>ケイヤク</t>
    </rPh>
    <rPh sb="6" eb="8">
      <t>カイシ</t>
    </rPh>
    <rPh sb="8" eb="9">
      <t>ビ</t>
    </rPh>
    <phoneticPr fontId="12"/>
  </si>
  <si>
    <r>
      <rPr>
        <sz val="10"/>
        <color rgb="FF000000"/>
        <rFont val="Meiryo ui"/>
        <family val="3"/>
        <charset val="128"/>
      </rPr>
      <t>サービス契約終了日</t>
    </r>
    <rPh sb="4" eb="6">
      <t>ケイヤク</t>
    </rPh>
    <rPh sb="6" eb="9">
      <t>シュウリョウビ</t>
    </rPh>
    <phoneticPr fontId="12"/>
  </si>
  <si>
    <r>
      <t>HW</t>
    </r>
    <r>
      <rPr>
        <sz val="10"/>
        <color rgb="FF000000"/>
        <rFont val="Meiryo ui"/>
        <family val="3"/>
        <charset val="128"/>
      </rPr>
      <t>保守終了日</t>
    </r>
    <phoneticPr fontId="12"/>
  </si>
  <si>
    <r>
      <rPr>
        <sz val="10"/>
        <color rgb="FF000000"/>
        <rFont val="Meiryo ui"/>
        <family val="3"/>
        <charset val="128"/>
      </rPr>
      <t>伝票印字内容</t>
    </r>
    <rPh sb="0" eb="2">
      <t>デンピョウ</t>
    </rPh>
    <rPh sb="2" eb="4">
      <t>インジ</t>
    </rPh>
    <rPh sb="4" eb="6">
      <t>ナイヨウ</t>
    </rPh>
    <phoneticPr fontId="12"/>
  </si>
  <si>
    <r>
      <t>4.</t>
    </r>
    <r>
      <rPr>
        <b/>
        <sz val="12"/>
        <color rgb="FFFF0000"/>
        <rFont val="Arial"/>
        <family val="2"/>
      </rPr>
      <t>&lt;IMPORTANT&gt;</t>
    </r>
    <r>
      <rPr>
        <b/>
        <sz val="12"/>
        <rFont val="Arial"/>
        <family val="2"/>
      </rPr>
      <t xml:space="preserve"> Please fill in if yo</t>
    </r>
    <r>
      <rPr>
        <b/>
        <sz val="12"/>
        <color theme="1"/>
        <rFont val="Arial"/>
        <family val="2"/>
      </rPr>
      <t>u have already purchased SenseThunder-Mini/Air Package or SenseLink before.</t>
    </r>
    <phoneticPr fontId="12"/>
  </si>
  <si>
    <t>5.Please confirm below if you purchase SenseThunder-Mini/Air Package,SenseLink annual license (SenseLink on-premise version)</t>
    <phoneticPr fontId="12"/>
  </si>
  <si>
    <r>
      <rPr>
        <sz val="10"/>
        <color theme="1"/>
        <rFont val="Meiryo ui"/>
        <family val="3"/>
        <charset val="128"/>
      </rPr>
      <t>（</t>
    </r>
    <r>
      <rPr>
        <sz val="10"/>
        <color theme="1"/>
        <rFont val="Arial"/>
        <family val="2"/>
      </rPr>
      <t>Entry field for Distributor</t>
    </r>
    <r>
      <rPr>
        <sz val="10"/>
        <color theme="1"/>
        <rFont val="Meiryo ui"/>
        <family val="3"/>
        <charset val="128"/>
      </rPr>
      <t>）</t>
    </r>
    <phoneticPr fontId="12"/>
  </si>
  <si>
    <r>
      <rPr>
        <b/>
        <sz val="10"/>
        <color rgb="FFFF0000"/>
        <rFont val="Meiryo ui"/>
        <family val="3"/>
        <charset val="128"/>
      </rPr>
      <t>【</t>
    </r>
    <r>
      <rPr>
        <b/>
        <sz val="10"/>
        <color rgb="FFFF0000"/>
        <rFont val="Arial"/>
        <family val="2"/>
      </rPr>
      <t>required</t>
    </r>
    <r>
      <rPr>
        <b/>
        <sz val="10"/>
        <color rgb="FFFF0000"/>
        <rFont val="Meiryo ui"/>
        <family val="3"/>
        <charset val="128"/>
      </rPr>
      <t>】</t>
    </r>
    <r>
      <rPr>
        <sz val="10"/>
        <color theme="1"/>
        <rFont val="Arial"/>
        <family val="2"/>
      </rPr>
      <t xml:space="preserve">
E-mail 1</t>
    </r>
    <phoneticPr fontId="12"/>
  </si>
  <si>
    <t>v5.6</t>
    <phoneticPr fontId="12"/>
  </si>
  <si>
    <r>
      <t>サーバ環境は入力必須です。あてはまるものがない場合は、</t>
    </r>
    <r>
      <rPr>
        <b/>
        <sz val="10"/>
        <color rgb="FFFF0000"/>
        <rFont val="Meiryo ui"/>
        <family val="3"/>
        <charset val="128"/>
      </rPr>
      <t>「無し」</t>
    </r>
    <r>
      <rPr>
        <sz val="10"/>
        <color rgb="FFFF0000"/>
        <rFont val="Meiryo ui"/>
        <family val="3"/>
        <charset val="128"/>
      </rPr>
      <t>を選択してください。
（空欄だと取込エラーになります）</t>
    </r>
    <rPh sb="3" eb="5">
      <t>カンキョウ</t>
    </rPh>
    <rPh sb="6" eb="8">
      <t>ニュウリョク</t>
    </rPh>
    <rPh sb="8" eb="10">
      <t>ヒッス</t>
    </rPh>
    <rPh sb="23" eb="25">
      <t>バアイ</t>
    </rPh>
    <rPh sb="28" eb="29">
      <t>ナ</t>
    </rPh>
    <rPh sb="32" eb="34">
      <t>センタク</t>
    </rPh>
    <rPh sb="47" eb="48">
      <t>ト</t>
    </rPh>
    <rPh sb="48" eb="49">
      <t>コ</t>
    </rPh>
    <phoneticPr fontId="12"/>
  </si>
  <si>
    <r>
      <t>サーバー環境</t>
    </r>
    <r>
      <rPr>
        <sz val="10"/>
        <color rgb="FFFF0000"/>
        <rFont val="Meiryo ui"/>
        <family val="3"/>
        <charset val="128"/>
      </rPr>
      <t>*</t>
    </r>
    <rPh sb="4" eb="6">
      <t>カンキョウ</t>
    </rPh>
    <phoneticPr fontId="12"/>
  </si>
  <si>
    <r>
      <rPr>
        <sz val="10"/>
        <color rgb="FF000000"/>
        <rFont val="Meiryo ui"/>
        <family val="3"/>
        <charset val="128"/>
      </rPr>
      <t>サーバー環境</t>
    </r>
    <r>
      <rPr>
        <sz val="10"/>
        <color rgb="FFFF0000"/>
        <rFont val="Arial"/>
        <family val="2"/>
      </rPr>
      <t>*</t>
    </r>
    <rPh sb="4" eb="6">
      <t>カンキョウ</t>
    </rPh>
    <phoneticPr fontId="12"/>
  </si>
  <si>
    <t>v5.7</t>
    <phoneticPr fontId="12"/>
  </si>
  <si>
    <t>v5.8</t>
  </si>
  <si>
    <t>1.新製品、新サービスの追加
2.販売終了の製品・サービスの削除
3.その他体裁、コメントの修正</t>
    <phoneticPr fontId="12"/>
  </si>
  <si>
    <r>
      <rPr>
        <b/>
        <sz val="9"/>
        <color theme="1"/>
        <rFont val="Meiryo ui"/>
        <family val="3"/>
        <charset val="128"/>
      </rPr>
      <t>新規</t>
    </r>
    <r>
      <rPr>
        <sz val="9"/>
        <color theme="1"/>
        <rFont val="Meiryo ui"/>
        <family val="3"/>
        <charset val="128"/>
      </rPr>
      <t>：新規のご注文にご利用くださ</t>
    </r>
    <r>
      <rPr>
        <sz val="9"/>
        <rFont val="Meiryo ui"/>
        <family val="3"/>
        <charset val="128"/>
      </rPr>
      <t xml:space="preserve">い。既にSenseLink Cloudをご契約中のお客様が新規を選択した場合、ご利用中のSenseLink Cloudアカウントに今回購入のデバイスは接続できず、新規アカウント(テナント)が発行されます。提出後の別アカウントとの合算・統合は致し兼ねます。
</t>
    </r>
    <r>
      <rPr>
        <b/>
        <sz val="9"/>
        <rFont val="Meiryo ui"/>
        <family val="3"/>
        <charset val="128"/>
      </rPr>
      <t>追加</t>
    </r>
    <r>
      <rPr>
        <sz val="9"/>
        <rFont val="Meiryo ui"/>
        <family val="3"/>
        <charset val="128"/>
      </rPr>
      <t xml:space="preserve">：既存のSenseLinkに今回購入の端末もしくはライセンスを接続したい場合に選択します。追加を選択した場合は、左下の契約番号と4.【重要】の箇所を必ずご記載ください。
</t>
    </r>
    <r>
      <rPr>
        <b/>
        <sz val="9"/>
        <rFont val="Meiryo ui"/>
        <family val="3"/>
        <charset val="128"/>
      </rPr>
      <t>変更</t>
    </r>
    <r>
      <rPr>
        <sz val="9"/>
        <rFont val="Meiryo ui"/>
        <family val="3"/>
        <charset val="128"/>
      </rPr>
      <t xml:space="preserve">：ご契約期間中の契約情報変更にご利用ください。
</t>
    </r>
    <r>
      <rPr>
        <b/>
        <sz val="9"/>
        <rFont val="Meiryo ui"/>
        <family val="3"/>
        <charset val="128"/>
      </rPr>
      <t>更新</t>
    </r>
    <r>
      <rPr>
        <sz val="9"/>
        <rFont val="Meiryo ui"/>
        <family val="3"/>
        <charset val="128"/>
      </rPr>
      <t>：契約の更新（延長）の場合にご利用くださ</t>
    </r>
    <r>
      <rPr>
        <sz val="9"/>
        <color theme="1"/>
        <rFont val="Meiryo ui"/>
        <family val="3"/>
        <charset val="128"/>
      </rPr>
      <t xml:space="preserve">い。
</t>
    </r>
    <r>
      <rPr>
        <b/>
        <sz val="9"/>
        <color theme="1"/>
        <rFont val="Meiryo ui"/>
        <family val="3"/>
        <charset val="128"/>
      </rPr>
      <t>更新（一部解約）</t>
    </r>
    <r>
      <rPr>
        <sz val="9"/>
        <color theme="1"/>
        <rFont val="Meiryo ui"/>
        <family val="3"/>
        <charset val="128"/>
      </rPr>
      <t>：契約更新時に一部解約するサービスがある場合にご利用ください。</t>
    </r>
    <rPh sb="18" eb="19">
      <t>スデ</t>
    </rPh>
    <rPh sb="42" eb="44">
      <t>キャクサマ</t>
    </rPh>
    <rPh sb="45" eb="47">
      <t>シンキ</t>
    </rPh>
    <rPh sb="48" eb="50">
      <t>センタク</t>
    </rPh>
    <rPh sb="52" eb="54">
      <t>バアイ</t>
    </rPh>
    <rPh sb="56" eb="59">
      <t>リヨウチュウ</t>
    </rPh>
    <rPh sb="81" eb="83">
      <t>コンカイ</t>
    </rPh>
    <rPh sb="83" eb="85">
      <t>コウニュウ</t>
    </rPh>
    <rPh sb="91" eb="93">
      <t>セツゾク</t>
    </rPh>
    <rPh sb="118" eb="120">
      <t>テイシュツ</t>
    </rPh>
    <rPh sb="120" eb="121">
      <t>ゴ</t>
    </rPh>
    <rPh sb="133" eb="135">
      <t>トウゴウ</t>
    </rPh>
    <rPh sb="136" eb="137">
      <t>イタ</t>
    </rPh>
    <rPh sb="138" eb="139">
      <t>カ</t>
    </rPh>
    <rPh sb="191" eb="193">
      <t>ツイカ</t>
    </rPh>
    <rPh sb="194" eb="196">
      <t>センタク</t>
    </rPh>
    <rPh sb="198" eb="200">
      <t>バアイ</t>
    </rPh>
    <rPh sb="202" eb="204">
      <t>ヒダリシタ</t>
    </rPh>
    <rPh sb="205" eb="207">
      <t>ケイヤク</t>
    </rPh>
    <rPh sb="207" eb="209">
      <t>バンゴウ</t>
    </rPh>
    <rPh sb="217" eb="219">
      <t>カショ</t>
    </rPh>
    <rPh sb="220" eb="221">
      <t>カナラ</t>
    </rPh>
    <phoneticPr fontId="12"/>
  </si>
  <si>
    <r>
      <t xml:space="preserve">Please select your application type from the following.
</t>
    </r>
    <r>
      <rPr>
        <b/>
        <sz val="10"/>
        <color theme="1"/>
        <rFont val="Arial"/>
        <family val="2"/>
      </rPr>
      <t>New</t>
    </r>
    <r>
      <rPr>
        <sz val="10"/>
        <color theme="1"/>
        <rFont val="Arial"/>
        <family val="2"/>
      </rPr>
      <t xml:space="preserve">: for new contract. New SenseLink account will be issued, and the account cannot be integrated into an existing account after submitting this form. Please do not select "New" if you wish to connect new device(s) to your existing SenseLink account.
</t>
    </r>
    <r>
      <rPr>
        <b/>
        <sz val="10"/>
        <color theme="1"/>
        <rFont val="Arial"/>
        <family val="2"/>
      </rPr>
      <t>Addition</t>
    </r>
    <r>
      <rPr>
        <sz val="10"/>
        <color theme="1"/>
        <rFont val="Arial"/>
        <family val="2"/>
      </rPr>
      <t xml:space="preserve">: for adding new device(s) or license(s) to your existing SenseLink account. If you select "Addition," please make sure that you fill in the Contract Number and Section 4.
</t>
    </r>
    <r>
      <rPr>
        <b/>
        <sz val="10"/>
        <color theme="1"/>
        <rFont val="Arial"/>
        <family val="2"/>
      </rPr>
      <t>Change</t>
    </r>
    <r>
      <rPr>
        <sz val="10"/>
        <color theme="1"/>
        <rFont val="Arial"/>
        <family val="2"/>
      </rPr>
      <t xml:space="preserve">: for changing your contract information during the contract period.
</t>
    </r>
    <r>
      <rPr>
        <b/>
        <sz val="10"/>
        <color theme="1"/>
        <rFont val="Arial"/>
        <family val="2"/>
      </rPr>
      <t>Renewal</t>
    </r>
    <r>
      <rPr>
        <sz val="10"/>
        <color theme="1"/>
        <rFont val="Arial"/>
        <family val="2"/>
      </rPr>
      <t xml:space="preserve">: for contract renewal (extension).
</t>
    </r>
    <r>
      <rPr>
        <b/>
        <sz val="10"/>
        <color theme="1"/>
        <rFont val="Arial"/>
        <family val="2"/>
      </rPr>
      <t>Renewal (partial cancellation)</t>
    </r>
    <r>
      <rPr>
        <sz val="10"/>
        <color theme="1"/>
        <rFont val="Arial"/>
        <family val="2"/>
      </rPr>
      <t>: if there are services to be partially cancelled at the time of contract renewal.</t>
    </r>
    <phoneticPr fontId="12"/>
  </si>
  <si>
    <t>注文番号0000555</t>
    <phoneticPr fontId="12"/>
  </si>
  <si>
    <t>v5.9</t>
  </si>
  <si>
    <t>1.新製品、新サービスの追加
2.販売終了の製品・サービスの削除
3.51行目に「更新の場合は、アカウント発行時の契約番号をご記載ください。」の文言追加
4.その他体裁、コメントの修正</t>
    <rPh sb="37" eb="39">
      <t>ギョウメ</t>
    </rPh>
    <rPh sb="72" eb="74">
      <t>モンゴン</t>
    </rPh>
    <rPh sb="74" eb="76">
      <t>ツイカ</t>
    </rPh>
    <phoneticPr fontId="12"/>
  </si>
  <si>
    <r>
      <rPr>
        <sz val="10"/>
        <color rgb="FF000000"/>
        <rFont val="ＭＳ ゴシック"/>
        <family val="3"/>
        <charset val="128"/>
      </rPr>
      <t>・</t>
    </r>
    <r>
      <rPr>
        <sz val="10"/>
        <color rgb="FF000000"/>
        <rFont val="Arial"/>
        <family val="2"/>
      </rPr>
      <t xml:space="preserve">If you want to connect your current device to the SenseLink (Cloud version/On-premise version) you purchase this time*, please fill in (1) and fill in the contract number
   associated with your account.
</t>
    </r>
    <r>
      <rPr>
        <sz val="10"/>
        <color rgb="FF000000"/>
        <rFont val="游ゴシック"/>
        <family val="3"/>
        <charset val="128"/>
      </rPr>
      <t>・</t>
    </r>
    <r>
      <rPr>
        <sz val="10"/>
        <color rgb="FF000000"/>
        <rFont val="Arial"/>
        <family val="2"/>
      </rPr>
      <t xml:space="preserve">If you want to connect your current SenseLink (Cloud version/On-premise version) to the new device or license, please fill in (2) and fill in the contract number
   associated with your account.
</t>
    </r>
    <r>
      <rPr>
        <sz val="10"/>
        <color rgb="FF000000"/>
        <rFont val="游ゴシック"/>
        <family val="3"/>
        <charset val="128"/>
      </rPr>
      <t>・</t>
    </r>
    <r>
      <rPr>
        <sz val="10"/>
        <color rgb="FF000000"/>
        <rFont val="Arial"/>
        <family val="2"/>
      </rPr>
      <t xml:space="preserve">Please note that you cannot merge or split your SenseLink account (tenant) during the contract period under any circumstances if either (1), (2), or contract number
   is not filled in.
</t>
    </r>
    <r>
      <rPr>
        <sz val="10"/>
        <color rgb="FF000000"/>
        <rFont val="游ゴシック"/>
        <family val="3"/>
        <charset val="128"/>
      </rPr>
      <t>・</t>
    </r>
    <r>
      <rPr>
        <sz val="10"/>
        <color rgb="FF000000"/>
        <rFont val="Arial"/>
        <family val="2"/>
      </rPr>
      <t>Please fill in the contract number which your account was issued if you wish to renew the contract.
*SenseLink Cloud which is included in SenseThunder-Mini/Air Package is also eligible for "SenseLink (Cloud version/On-premise version) you purchase this time".</t>
    </r>
    <phoneticPr fontId="12"/>
  </si>
  <si>
    <t>SenseThunder-Mini Package Professional without Stand</t>
  </si>
  <si>
    <t>Stand Long(Separate Type,without Attachment) + Base</t>
  </si>
  <si>
    <t>・現在ご利用中のデバイスを今回ご購入のSenseLink(Cloud版/オンプレミス版)※に接続したい場合は(1)に✓を入れ、ご利用中のアカウントに紐づく契約番号をご記載下さい。
・ご利用中のSenseLink(Cloud版/オンプレミス版)に今回購入したデバイスもしくはライセンスを接続したい場合は(2)に✓を入れ、ご利用中のアカウントに紐づく契約番号をご記載ください。
・いずれかに✓及び契約番号の記載がない場合に、いかなる場合も契約期間中のSenseLinkのアカウント(テナント)統合、分割できませんのでご注意ください。
・更新の場合は、アカウント発行時の初回契約番号（２回目以降の更新でも）をご記載ください。
 ※「今回ご購入のSenseLink(Cloud版/オンプレミス版)」とは「SenseThunder-Mini/Air Package」に含まれる SenseLink Cloud も対象に入ります。</t>
    <rPh sb="280" eb="281">
      <t>ジ</t>
    </rPh>
    <rPh sb="282" eb="284">
      <t>ショカイ</t>
    </rPh>
    <rPh sb="290" eb="292">
      <t>カイメ</t>
    </rPh>
    <rPh sb="292" eb="294">
      <t>イコウ</t>
    </rPh>
    <rPh sb="295" eb="297">
      <t>コウシン</t>
    </rPh>
    <phoneticPr fontId="12"/>
  </si>
  <si>
    <t>v5.10</t>
    <phoneticPr fontId="12"/>
  </si>
  <si>
    <t>1.新製品、新サービスの追加
2.販売終了の製品・サービスの削除</t>
    <phoneticPr fontId="12"/>
  </si>
  <si>
    <t>v3.0</t>
    <phoneticPr fontId="12"/>
  </si>
  <si>
    <t>v5.11</t>
    <phoneticPr fontId="12"/>
  </si>
  <si>
    <t>MASOSSTE1013</t>
  </si>
  <si>
    <t>MASOSSTA1011</t>
  </si>
  <si>
    <t>MASOSSTM1001</t>
  </si>
  <si>
    <t>MASOSOTS1001</t>
  </si>
  <si>
    <t>MASOSODI1001</t>
  </si>
  <si>
    <t>MASOSOMS1001</t>
  </si>
  <si>
    <t>MASOSPCS1001</t>
  </si>
  <si>
    <t>MABASSP22001</t>
  </si>
  <si>
    <t>MABASSP22006</t>
  </si>
  <si>
    <t>MABASSP22011</t>
  </si>
  <si>
    <t>HWBASSLL1001</t>
  </si>
  <si>
    <t>HWBASSLL1003</t>
  </si>
  <si>
    <t>HWBASSLL1006</t>
  </si>
  <si>
    <t>HWBASSLL1010</t>
  </si>
  <si>
    <t>HWBASSSS1001</t>
  </si>
  <si>
    <t>HWBASSSB1001</t>
  </si>
  <si>
    <t>HWBASSSB1003</t>
  </si>
  <si>
    <t>HWBASOPT1002</t>
  </si>
  <si>
    <t>HWBAPTAC1001</t>
  </si>
  <si>
    <t>SWBASSLS2001</t>
  </si>
  <si>
    <t>SWBASSLM2001</t>
  </si>
  <si>
    <t>SWBASSLE2001</t>
  </si>
  <si>
    <t>SWBASSLP2001</t>
  </si>
  <si>
    <t>SABASSLB1002</t>
  </si>
  <si>
    <t>SABASSLP1002</t>
  </si>
  <si>
    <t>SABASSLI1001</t>
  </si>
  <si>
    <t>HWSECSE1002</t>
  </si>
  <si>
    <t>MASECSE1001</t>
  </si>
  <si>
    <t>HWPMTPPP1001</t>
  </si>
  <si>
    <t>MAPMTPPP1001</t>
  </si>
  <si>
    <t>SWSDKSID1011</t>
  </si>
  <si>
    <t>SWSDKSID1012</t>
  </si>
  <si>
    <t>SWSDKSIC1101</t>
  </si>
  <si>
    <t>SWSDKSIC1102</t>
  </si>
  <si>
    <t>SWSDKSIS1002</t>
  </si>
  <si>
    <t>SWSDKSLI1002</t>
  </si>
  <si>
    <t>SWSDKSLA1002</t>
  </si>
  <si>
    <t>SWSDKARP1001</t>
  </si>
  <si>
    <t>SWSDKARP1002</t>
  </si>
  <si>
    <t>SWSDKARS1001</t>
  </si>
  <si>
    <t>SWSDKARS1002</t>
  </si>
  <si>
    <t>SWSDKARL1001</t>
  </si>
  <si>
    <t>SWSDKARL1002</t>
  </si>
  <si>
    <t>SWSDKARL1003</t>
  </si>
  <si>
    <t>SWSDKARL1004</t>
  </si>
  <si>
    <t>SWSDKART1001</t>
  </si>
  <si>
    <t>SWSDKART1002</t>
  </si>
  <si>
    <t>SWSDKART1003</t>
  </si>
  <si>
    <t>SWSDKART1004</t>
  </si>
  <si>
    <t>SWSDKARH1001</t>
  </si>
  <si>
    <t>SWSDKARH1002</t>
  </si>
  <si>
    <t>SWSDKWKA1001</t>
  </si>
  <si>
    <t>SWSDKWKA1003</t>
  </si>
  <si>
    <t>SWAPPSTA1001</t>
  </si>
  <si>
    <t>PSTSS1001</t>
  </si>
  <si>
    <t>PSAST1010</t>
  </si>
  <si>
    <t>下記ご購入製品・サービスの「使用許諾契約書」「サポートサービス規約」「JCVシリーズCloudサービス利用規約」（適用ある場合）「JCV Cloudサービス利用規約」（適用ある場合）に記載の内容及びこれらが貴社と当社の契約内容となることに同意し、ユーザー登録を申請致します。なお、当社は、本書面が下記販売代理店情報欄に記載の販売店代理店その他の販売代理店を経由して貴社に提出されるものであることを承諾します。
(https://pardma.japancv.co.jp/support)</t>
    <phoneticPr fontId="12"/>
  </si>
  <si>
    <t>組織名</t>
    <rPh sb="0" eb="3">
      <t>ソシキメイ</t>
    </rPh>
    <phoneticPr fontId="12"/>
  </si>
  <si>
    <t>インスタンスID</t>
    <phoneticPr fontId="12"/>
  </si>
  <si>
    <t>12.その他特記事項</t>
    <rPh sb="8" eb="10">
      <t>ジコウ</t>
    </rPh>
    <phoneticPr fontId="12"/>
  </si>
  <si>
    <t>New</t>
    <phoneticPr fontId="12"/>
  </si>
  <si>
    <t>Renewal(partial cancellation)</t>
    <phoneticPr fontId="12"/>
  </si>
  <si>
    <t>更新（一部解約）</t>
    <rPh sb="0" eb="2">
      <t>コウシン</t>
    </rPh>
    <rPh sb="3" eb="5">
      <t>イチブ</t>
    </rPh>
    <rPh sb="5" eb="7">
      <t>カイヤク</t>
    </rPh>
    <phoneticPr fontId="12"/>
  </si>
  <si>
    <t>SenseThunder-E</t>
    <phoneticPr fontId="12"/>
  </si>
  <si>
    <t>Windows</t>
    <phoneticPr fontId="12"/>
  </si>
  <si>
    <t>iOS</t>
    <phoneticPr fontId="12"/>
  </si>
  <si>
    <t>Arm Linux</t>
    <phoneticPr fontId="12"/>
  </si>
  <si>
    <t>オンプレミス、Cloud（SaaS）</t>
    <phoneticPr fontId="12"/>
  </si>
  <si>
    <t>オンプレミス、Cloud（SaaS）自動更新なし</t>
    <phoneticPr fontId="12"/>
  </si>
  <si>
    <t>SenseLink GE Solo Server Annual license</t>
  </si>
  <si>
    <t>SenseLink GE Enterprise Annual license</t>
  </si>
  <si>
    <t>JCV1234</t>
    <phoneticPr fontId="12"/>
  </si>
  <si>
    <t>11. If you purchase JCV Cloud</t>
    <phoneticPr fontId="12"/>
  </si>
  <si>
    <t>12.Notes/ Comments</t>
    <phoneticPr fontId="12"/>
  </si>
  <si>
    <t>Organization Name</t>
    <phoneticPr fontId="12"/>
  </si>
  <si>
    <t>Instance ID</t>
    <phoneticPr fontId="12"/>
  </si>
  <si>
    <t>12.販売代理店情報</t>
    <phoneticPr fontId="12"/>
  </si>
  <si>
    <t>10. If you purchase JCV Cloud</t>
    <phoneticPr fontId="12"/>
  </si>
  <si>
    <t>12.Distributor information</t>
    <phoneticPr fontId="12"/>
  </si>
  <si>
    <t>神戸市、相生市、明石市、赤穂市、芦屋市、尼崎市、伊丹市、小野市、加古川市
加西市、加東市、川西市、宍粟市、高砂氏、宝塚市、たつの市、西宮市、姫路市、三木市</t>
  </si>
  <si>
    <t>福岡市、北九州市</t>
  </si>
  <si>
    <t>1.新製品、新サービスの追加
2.販売終了の製品・サービスの削除
3. 「JCV Cloudをご購入のお客様」の追加
4. 配送リードタイム更新</t>
    <rPh sb="56" eb="58">
      <t>ツイカ</t>
    </rPh>
    <rPh sb="62" eb="64">
      <t>ハイソウ</t>
    </rPh>
    <rPh sb="70" eb="72">
      <t>コウシン</t>
    </rPh>
    <phoneticPr fontId="12"/>
  </si>
  <si>
    <t>HWBASSPA2101</t>
  </si>
  <si>
    <t>MABASSPA2101</t>
  </si>
  <si>
    <t>HWBASSLL1008</t>
  </si>
  <si>
    <t>HWBASJPC1001</t>
  </si>
  <si>
    <t>MABASJPC1001</t>
  </si>
  <si>
    <t>SWSDKARD1001</t>
  </si>
  <si>
    <t>SWSDKARD1002</t>
  </si>
  <si>
    <t>SWSDKARC1001</t>
  </si>
  <si>
    <t>SWSDKARB1002</t>
  </si>
  <si>
    <t>SWSDKARE1178</t>
  </si>
  <si>
    <t>SWSDKARE1188</t>
  </si>
  <si>
    <t>SWSDKARE1201</t>
  </si>
  <si>
    <t>SWSDKARE1301</t>
  </si>
  <si>
    <t>SWSDKARF1191</t>
  </si>
  <si>
    <t>SWSDKARF1192</t>
  </si>
  <si>
    <t>SenseThunder-E Package Annual HW maintenance support</t>
  </si>
  <si>
    <t>SenseThunder-Air Package Annual HW maintenance support</t>
  </si>
  <si>
    <t>SenseThunder-Mini Thermal Camera Annual HW Maintenance Support</t>
  </si>
  <si>
    <t>ThunderCare Advance Onsite Replacement Annual Service</t>
  </si>
  <si>
    <t>ThunderCare Onsite Installation Service</t>
  </si>
  <si>
    <t>ThunderCare Onsite Maintenance Service</t>
  </si>
  <si>
    <t>ThunderCare Gold Support(Phone) Annual Service</t>
  </si>
  <si>
    <t>SensePass Device 1-5 Annual HW Maintenance Support</t>
  </si>
  <si>
    <t>SensePass Device 6-10 Annual HW Maintenance Support</t>
  </si>
  <si>
    <t>SensePass Device 11- Annual HW Maintenance Support</t>
  </si>
  <si>
    <t>SensePass BA Device</t>
  </si>
  <si>
    <t>SensePass BA Device Annual HW Maintenance Support</t>
  </si>
  <si>
    <t>Stand Long+ Base</t>
  </si>
  <si>
    <t>Stand Long(without Attachment) + Base</t>
  </si>
  <si>
    <t>Stand Long</t>
  </si>
  <si>
    <t>Stand Long+ Base + Extension Cable</t>
  </si>
  <si>
    <t>Stand Short</t>
  </si>
  <si>
    <t>Short Stand Base(Large)</t>
  </si>
  <si>
    <t>Short Stand Base(Small)</t>
  </si>
  <si>
    <t>AC Adapter</t>
  </si>
  <si>
    <t>SenseLink GE Entry Server Annual license</t>
  </si>
  <si>
    <t>SenseLink GE Enterprise Pro Annual license</t>
  </si>
  <si>
    <t>SenseLink Cloud Basic Annual Subscription</t>
  </si>
  <si>
    <t>SenseLink Cloud Professional Annual Subscription</t>
  </si>
  <si>
    <t>SenseLink Cloud ID Pack Annual Subscription</t>
  </si>
  <si>
    <t>M20 AI Vision Module with Cable</t>
  </si>
  <si>
    <t>M20 AI Vision Module Annual Maintenance Support</t>
  </si>
  <si>
    <t>PayPad Plus Device</t>
  </si>
  <si>
    <t>PayPad Plus Device Annual Maintenance Support</t>
  </si>
  <si>
    <t>JCV Pass CS device</t>
  </si>
  <si>
    <t>JCV Pass CS Device Annual HW maintenance support</t>
  </si>
  <si>
    <t>JCV Insight SDK Developers for 4 Android Annual Licenses</t>
  </si>
  <si>
    <t>JCV Insight SDK Developers for 4 Windows Annual Licenses</t>
  </si>
  <si>
    <t>JCV Insight SDK Commercial for Android Annual License</t>
  </si>
  <si>
    <t>JCV Insight SDK Commercial for Windows Annual License</t>
  </si>
  <si>
    <t>SenseID Silent Liveness SDK for iOS Annual License</t>
  </si>
  <si>
    <t>SenseID Silent Liveness SDK for Android Annual License</t>
  </si>
  <si>
    <t>JCV AR SDK Deluxe Pack for Android Annual License</t>
  </si>
  <si>
    <t>JCV AR SDK Deluxe Pack for iOS Annual License</t>
  </si>
  <si>
    <t>JCV AR SDK Premium Pack for Android Annual License</t>
  </si>
  <si>
    <t>JCV AR SDK Premium Pack for iOS Annual License</t>
  </si>
  <si>
    <t>JCV AR SDK Standard Pack for Android Annual License</t>
  </si>
  <si>
    <t>JCV AR SDK Standard Pack for iOS Annual License</t>
  </si>
  <si>
    <t>JCV AR SDK Basic Pack for Android Annual License</t>
  </si>
  <si>
    <t>JCV AR SDK Basic Pack for iOS Annual License</t>
  </si>
  <si>
    <t>JCV AR SDK Lite Pack for Android Annual License</t>
  </si>
  <si>
    <t>JCV AR SDK Lite Pack for iOS Annual License</t>
  </si>
  <si>
    <t>JCV AR SDK Lite Pack for Windows Annual License</t>
  </si>
  <si>
    <t>JCV AR SDK Lite Pack for macOS Annual License</t>
  </si>
  <si>
    <t>JCV AR SDK Monthly Test License for MACOS</t>
  </si>
  <si>
    <t>JCV AR SDK Monthly Test License for Windows</t>
  </si>
  <si>
    <t>JCV AR SDK Monthly Test License for iOS</t>
  </si>
  <si>
    <t>JCV AR SDK Monthly Test License for Android</t>
  </si>
  <si>
    <t>JCV AR SDK Hand Gesture for Android Annual License</t>
  </si>
  <si>
    <t>JCV AR SDK Hand Gesture for iOS Annual License</t>
  </si>
  <si>
    <t>JCV AR SDK Virtual Try-on Annual License</t>
  </si>
  <si>
    <t>JCV AR SDK Virtual Try-on Service License - shoe</t>
  </si>
  <si>
    <t>JCV AR SDK Virtual Try-on Service License -eyewear</t>
  </si>
  <si>
    <t>JCV AR SDK Virtual Try-on Service License -watch</t>
  </si>
  <si>
    <t>JCV AR SDK Marker for Web OS Annual License</t>
  </si>
  <si>
    <t>JCV AR SDK Marker for Web OS Short-term License</t>
  </si>
  <si>
    <t>JCV Thunder SDK Annual License</t>
  </si>
  <si>
    <t>JCV Thunder SDK Annual License for SenseLink Cloud Basic/Professional</t>
  </si>
  <si>
    <t>SenseThunder Attendance APK Annual License</t>
  </si>
  <si>
    <t>JCV Attendance Annual License(ap-northeast-1)</t>
  </si>
  <si>
    <t>JCV Cloud AnySee Trial(ap-northeast-1)</t>
  </si>
  <si>
    <t>JCV Cloud AnySee Basic 1M Plan(ap-northeast-1)</t>
  </si>
  <si>
    <t>JCV Cloud AnySee Basic 2.5M Plan(ap-northeast-1)</t>
  </si>
  <si>
    <t>JCV Cloud AnySee Basic 10M Plan(ap-northeast-1)</t>
  </si>
  <si>
    <t>JCV Cloud AnySee Basic 50M Plan(ap-northeast-1)</t>
  </si>
  <si>
    <t>JCV Cloud AnySee Basic Over Rate (ap-northeast-1)</t>
  </si>
  <si>
    <t>JCV Cloud AnySee Trial (us-east-1)</t>
  </si>
  <si>
    <t>JCV Cloud AnySee Basic 1M Plan (us-east-1)</t>
  </si>
  <si>
    <t>JCV Cloud AnySee Basic 2.5M Plan (us-east-1)</t>
  </si>
  <si>
    <t>JCV Cloud AnySee Basic 10M Plan (us-east-1)</t>
  </si>
  <si>
    <t>JCV Cloud AnySee Basic 50M Plan (us-east-1)</t>
  </si>
  <si>
    <t>JCV Cloud AnySee Basic Over Rate (us-east-1)</t>
  </si>
  <si>
    <t>JCV Cloud AnySee Trial (me-south-1)</t>
  </si>
  <si>
    <t>JCV Cloud AnySee Basic 1M Plan (me-south-1)</t>
  </si>
  <si>
    <t>JCV Cloud AnySee Basic 2.5M Plan (me-south-1)</t>
  </si>
  <si>
    <t>JCV Cloud AnySee Basic 10M Plan (me-south-1)</t>
  </si>
  <si>
    <t>JCV Cloud AnySee Basic 50M Plan (me-south-1)</t>
  </si>
  <si>
    <t>JCV Cloud AnySee Basic Over Rate (me-south-1)</t>
  </si>
  <si>
    <t>JCV Cloud Liveness Trial(ap-northeast-1)</t>
  </si>
  <si>
    <t>JCV Cloud Liveness Basic 1M Plan(ap-northeast-1)</t>
  </si>
  <si>
    <t>JCV Cloud Liveness Basic 2.5M Plan(ap-northeast-1)</t>
  </si>
  <si>
    <t>JCV Cloud Liveness Basic 10M Plan(ap-northeast-1)</t>
  </si>
  <si>
    <t>JCV Cloud Liveness Basic 50M Plan(ap-northeast-1)</t>
  </si>
  <si>
    <t>JCV Cloud Liveness Basic Over Rate (ap-northeast-1)</t>
  </si>
  <si>
    <t>JCV Cloud Liveness Trial(us-east-1)</t>
  </si>
  <si>
    <t>JCV Cloud Liveness Basic 1M Plan(us-east-1)</t>
  </si>
  <si>
    <t>JCV Cloud Liveness Basic 2.5M Plan(us-east-1)</t>
  </si>
  <si>
    <t>JCV Cloud Liveness Basic 10M Plan(us-east-1)</t>
  </si>
  <si>
    <t>JCV Cloud Liveness Basic 50M Plan(us-east-1)</t>
  </si>
  <si>
    <t>JCV Cloud Liveness Basic Over Rate (us-east-1)</t>
  </si>
  <si>
    <t>JCV Cloud Liveness Trial (me-south-1)</t>
  </si>
  <si>
    <t>JCV Cloud Liveness Basic 1M Plan (me-south-1)</t>
  </si>
  <si>
    <t>JCV Cloud Liveness Basic 2.5M Plan (me-south-1)</t>
  </si>
  <si>
    <t>JCV Cloud Liveness Basic 10M Plan (me-south-1)</t>
  </si>
  <si>
    <t>JCV Cloud Liveness Basic 50M Plan (me-south-1)</t>
  </si>
  <si>
    <t>JCV Cloud Liveness Basic Over Rate (me-south-1)</t>
  </si>
  <si>
    <t>JCV Cloud Identity Manager Trial(ap-northeast-1)</t>
  </si>
  <si>
    <t>JCV Cloud Identity Manager Basic 100ID Plan(ap-northeast-1)</t>
  </si>
  <si>
    <t>JCV Cloud Identity Manager Basic 1000ID Plan(ap-northeast-1)</t>
  </si>
  <si>
    <t>JCV Cloud Identity Manager Basic 10000ID Plan(ap-northeast-1)</t>
  </si>
  <si>
    <t>JCV Cloud Identity Manager Professional 100ID Package(ap-northeast-1)</t>
  </si>
  <si>
    <t>JCV Face Login Basic 10 Annual Subscription</t>
  </si>
  <si>
    <t>Training Service</t>
  </si>
  <si>
    <t>Annual Support Ticket</t>
  </si>
  <si>
    <t>SABASZAB1001</t>
  </si>
  <si>
    <t>SABASZAP1001</t>
  </si>
  <si>
    <t>SABASZAJ1001</t>
  </si>
  <si>
    <t>SWAPPJCV1001</t>
  </si>
  <si>
    <t>SABASJAT1001</t>
  </si>
  <si>
    <t>SABASJAB1001</t>
  </si>
  <si>
    <t>SABASJAB1002</t>
  </si>
  <si>
    <t>SABASJAB1003</t>
  </si>
  <si>
    <t>SABASJAB1004</t>
  </si>
  <si>
    <t>SABASJAB1101</t>
  </si>
  <si>
    <t>SABASJAT2001</t>
  </si>
  <si>
    <t>SABASJAB2001</t>
  </si>
  <si>
    <t>SABASJAB2002</t>
  </si>
  <si>
    <t>SABASJAB2003</t>
  </si>
  <si>
    <t>SABASJAB2004</t>
  </si>
  <si>
    <t>SABASJAB2101</t>
  </si>
  <si>
    <t>SABASJAT3001</t>
  </si>
  <si>
    <t>SABASJAB3001</t>
  </si>
  <si>
    <t>SABASJAB3002</t>
  </si>
  <si>
    <t>SABASJAB3003</t>
  </si>
  <si>
    <t>SABASJAB3004</t>
  </si>
  <si>
    <t>SABASJAB3101</t>
  </si>
  <si>
    <t>SABASJLT1001</t>
  </si>
  <si>
    <t>SABASJLB1001</t>
  </si>
  <si>
    <t>SABASJLB1002</t>
  </si>
  <si>
    <t>SABASJLB1003</t>
  </si>
  <si>
    <t>SABASJLB1004</t>
  </si>
  <si>
    <t>SABASJLB1101</t>
  </si>
  <si>
    <t>SABASJLT2001</t>
  </si>
  <si>
    <t>SABASJLB2001</t>
  </si>
  <si>
    <t>SABASJLB2002</t>
  </si>
  <si>
    <t>SABASJLB2003</t>
  </si>
  <si>
    <t>SABASJLB2004</t>
  </si>
  <si>
    <t>SABASJLB2101</t>
  </si>
  <si>
    <t>SABASJLT3001</t>
  </si>
  <si>
    <t>SABASJLB3001</t>
  </si>
  <si>
    <t>SABASJLB3002</t>
  </si>
  <si>
    <t>SABASJLB3003</t>
  </si>
  <si>
    <t>SABASJLB3004</t>
  </si>
  <si>
    <t>SABASJLB3101</t>
  </si>
  <si>
    <t>SABASIMT1001</t>
  </si>
  <si>
    <t>SABASIMB1001</t>
  </si>
  <si>
    <t>SABASIMB1002</t>
  </si>
  <si>
    <t>SABASIMB1003</t>
  </si>
  <si>
    <t>SABASIMP1001</t>
  </si>
  <si>
    <t>SWBASFLB1001</t>
  </si>
  <si>
    <t>10. JCV Cloudの有償プランをご購入のお客様</t>
    <rPh sb="14" eb="16">
      <t>ユウショウ</t>
    </rPh>
    <rPh sb="21" eb="23">
      <t>コウニュウ</t>
    </rPh>
    <rPh sb="25" eb="27">
      <t>キャクサマ</t>
    </rPh>
    <phoneticPr fontId="12"/>
  </si>
  <si>
    <t>JCV Cloudのガイダンスページ・・・https://docs.cloud.japancv.co.jp/v1.0-JP/docs/introduction</t>
    <phoneticPr fontId="12"/>
  </si>
  <si>
    <t>※記載がない場合は契約者情報の連絡先と同一とします</t>
    <phoneticPr fontId="12"/>
  </si>
  <si>
    <t>11. JCV Cloudの有償プランをご購入のお客様</t>
    <rPh sb="14" eb="16">
      <t>ユウショウ</t>
    </rPh>
    <rPh sb="21" eb="23">
      <t>コウニュウ</t>
    </rPh>
    <rPh sb="25" eb="27">
      <t>キャクサマ</t>
    </rPh>
    <phoneticPr fontId="12"/>
  </si>
  <si>
    <t>V5.12</t>
    <phoneticPr fontId="12"/>
  </si>
  <si>
    <t>v5.12</t>
    <phoneticPr fontId="12"/>
  </si>
  <si>
    <t>1.製品名の名称変更
2. 「JCV Cloudをご購入のお客様」に説明文言を追加</t>
    <rPh sb="2" eb="5">
      <t>セイヒンメイ</t>
    </rPh>
    <rPh sb="6" eb="10">
      <t>メイショウヘンコウ</t>
    </rPh>
    <rPh sb="34" eb="36">
      <t>セツメイ</t>
    </rPh>
    <rPh sb="36" eb="38">
      <t>モンゴン</t>
    </rPh>
    <rPh sb="39" eb="41">
      <t>ツイカ</t>
    </rPh>
    <phoneticPr fontId="12"/>
  </si>
  <si>
    <t>SenseThunder-Air</t>
  </si>
  <si>
    <t>Stand Short (Pass CS)</t>
  </si>
  <si>
    <t>HWBASSCS1001</t>
  </si>
  <si>
    <t>Extension Cable for AC Adapter</t>
  </si>
  <si>
    <t>HWBAPTAC1007</t>
  </si>
  <si>
    <t>JCV SPARK Basic Annual Subscription(ap-northeast-1)</t>
  </si>
  <si>
    <t>JCV SPARK Pro Annual Subscription(ap-northeast-1)</t>
  </si>
  <si>
    <t>JCV SPARK Jumbo Annual Subscription(ap-northeast-1)</t>
  </si>
  <si>
    <t>SenseID Server Face Comparison Annual License</t>
  </si>
  <si>
    <t>HWSOSSTA1030</t>
    <phoneticPr fontId="12"/>
  </si>
  <si>
    <t>V5.13</t>
    <phoneticPr fontId="12"/>
  </si>
  <si>
    <r>
      <rPr>
        <sz val="9"/>
        <rFont val="ＭＳ ゴシック"/>
        <family val="3"/>
        <charset val="128"/>
      </rPr>
      <t>礼文郡、留萌郡、宗谷郡、天塩郡、枝幸郡、奥尻郡、上富良野町</t>
    </r>
    <r>
      <rPr>
        <sz val="9"/>
        <rFont val="Arial"/>
        <family val="2"/>
      </rPr>
      <t xml:space="preserve"> </t>
    </r>
    <r>
      <rPr>
        <sz val="9"/>
        <rFont val="ＭＳ ゴシック"/>
        <family val="3"/>
        <charset val="128"/>
      </rPr>
      <t>中富良野町</t>
    </r>
    <r>
      <rPr>
        <sz val="9"/>
        <rFont val="Arial"/>
        <family val="2"/>
      </rPr>
      <t xml:space="preserve"> </t>
    </r>
    <r>
      <rPr>
        <sz val="9"/>
        <rFont val="ＭＳ ゴシック"/>
        <family val="3"/>
        <charset val="128"/>
      </rPr>
      <t>南富良野町、
音威子府村　中川町　美深町、増毛郡　（増毛町）、西興部村、占冠村、苫前郡</t>
    </r>
    <phoneticPr fontId="12"/>
  </si>
  <si>
    <t>v5.13</t>
    <phoneticPr fontId="12"/>
  </si>
  <si>
    <t>1.新製品、新サービスの追加
2.販売終了の製品・サービスの削除</t>
    <rPh sb="2" eb="3">
      <t>シン</t>
    </rPh>
    <rPh sb="3" eb="5">
      <t>セイヒン</t>
    </rPh>
    <rPh sb="6" eb="7">
      <t>シン</t>
    </rPh>
    <rPh sb="12" eb="14">
      <t>ツイカ</t>
    </rPh>
    <rPh sb="17" eb="19">
      <t>ハンバイ</t>
    </rPh>
    <rPh sb="19" eb="21">
      <t>シュウリョウ</t>
    </rPh>
    <rPh sb="22" eb="24">
      <t>セイヒン</t>
    </rPh>
    <rPh sb="30" eb="32">
      <t>サクジョ</t>
    </rPh>
    <phoneticPr fontId="12"/>
  </si>
  <si>
    <t>SenseThunder-Mini Package Annual HW Maintenance Support</t>
    <phoneticPr fontId="12"/>
  </si>
  <si>
    <t>MASOSSTM1011</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</si>
</sst>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63">
    <font>
      <sz val="10"/>
      <color rgb="FF000000"/>
      <name val="Arial"/>
    </font>
    <font>
      <b/>
      <sz val="12"/>
      <color theme="1"/>
      <name val="Meiryo ui"/>
      <family val="3"/>
      <charset val="128"/>
    </font>
    <font>
      <b/>
      <sz val="12"/>
      <color rgb="FF1C4587"/>
      <name val="Meiryo ui"/>
      <family val="3"/>
      <charset val="128"/>
    </font>
    <font>
      <b/>
      <sz val="14"/>
      <color rgb="FF1C4587"/>
      <name val="Meiryo ui"/>
      <family val="3"/>
      <charset val="128"/>
    </font>
    <font>
      <sz val="10"/>
      <color theme="1"/>
      <name val="Meiryo ui"/>
      <family val="3"/>
      <charset val="128"/>
    </font>
    <font>
      <sz val="10"/>
      <color rgb="FF000000"/>
      <name val="Meiryo ui"/>
      <family val="3"/>
      <charset val="128"/>
    </font>
    <font>
      <sz val="10"/>
      <name val="Arial"/>
      <family val="2"/>
    </font>
    <font>
      <sz val="9"/>
      <color theme="1"/>
      <name val="Meiryo ui"/>
      <family val="3"/>
      <charset val="128"/>
    </font>
    <font>
      <sz val="9"/>
      <color rgb="FF000000"/>
      <name val="Meiryo ui"/>
      <family val="3"/>
      <charset val="128"/>
    </font>
    <font>
      <b/>
      <sz val="10"/>
      <color theme="1"/>
      <name val="Meiryo ui"/>
      <family val="3"/>
      <charset val="128"/>
    </font>
    <font>
      <sz val="8"/>
      <color rgb="FF000000"/>
      <name val="Meiryo ui"/>
      <family val="3"/>
      <charset val="128"/>
    </font>
    <font>
      <sz val="8"/>
      <color theme="1"/>
      <name val="Meiryo ui"/>
      <family val="3"/>
      <charset val="128"/>
    </font>
    <font>
      <sz val="6"/>
      <name val="ＭＳ Ｐゴシック"/>
      <family val="3"/>
      <charset val="128"/>
    </font>
    <font>
      <u/>
      <sz val="10"/>
      <color theme="10"/>
      <name val="Arial"/>
      <family val="2"/>
    </font>
    <font>
      <sz val="10"/>
      <name val="Meiryo ui"/>
      <family val="3"/>
      <charset val="128"/>
    </font>
    <font>
      <b/>
      <sz val="10"/>
      <color rgb="FF000000"/>
      <name val="Meiryo ui"/>
      <family val="3"/>
      <charset val="128"/>
    </font>
    <font>
      <u/>
      <sz val="10"/>
      <color theme="10"/>
      <name val="Meiryo UI"/>
      <family val="3"/>
      <charset val="128"/>
    </font>
    <font>
      <sz val="10"/>
      <color rgb="FF000000"/>
      <name val="Arial"/>
      <family val="2"/>
    </font>
    <font>
      <sz val="10"/>
      <color indexed="81"/>
      <name val="Meiryo UI"/>
      <family val="3"/>
      <charset val="128"/>
    </font>
    <font>
      <b/>
      <sz val="12"/>
      <name val="Meiryo ui"/>
      <family val="3"/>
      <charset val="128"/>
    </font>
    <font>
      <b/>
      <sz val="10"/>
      <name val="Meiryo ui"/>
      <family val="3"/>
      <charset val="128"/>
    </font>
    <font>
      <sz val="11"/>
      <color theme="1"/>
      <name val="Arial"/>
      <family val="2"/>
    </font>
    <font>
      <sz val="10"/>
      <color rgb="FF000000"/>
      <name val="MS PGothic"/>
      <family val="2"/>
    </font>
    <font>
      <sz val="10"/>
      <color rgb="FF000000"/>
      <name val="MS PGothic"/>
      <family val="3"/>
      <charset val="128"/>
    </font>
    <font>
      <sz val="14"/>
      <color theme="1"/>
      <name val="MS PGothic"/>
      <family val="3"/>
      <charset val="128"/>
    </font>
    <font>
      <sz val="11"/>
      <color theme="1"/>
      <name val="Arial"/>
      <family val="2"/>
    </font>
    <font>
      <b/>
      <sz val="9"/>
      <color theme="1"/>
      <name val="Meiryo ui"/>
      <family val="3"/>
      <charset val="128"/>
    </font>
    <font>
      <sz val="9"/>
      <color rgb="FF333333"/>
      <name val="Meiryo ui"/>
      <family val="3"/>
      <charset val="128"/>
    </font>
    <font>
      <sz val="10"/>
      <color rgb="FFFF0000"/>
      <name val="Meiryo ui"/>
      <family val="3"/>
      <charset val="128"/>
    </font>
    <font>
      <b/>
      <sz val="10"/>
      <color rgb="FFFF0000"/>
      <name val="Meiryo ui"/>
      <family val="3"/>
      <charset val="128"/>
    </font>
    <font>
      <sz val="10"/>
      <color theme="1"/>
      <name val="Arial"/>
      <family val="2"/>
    </font>
    <font>
      <sz val="14"/>
      <color theme="1"/>
      <name val="Arial"/>
      <family val="2"/>
    </font>
    <font>
      <b/>
      <sz val="12"/>
      <color rgb="FFFF0000"/>
      <name val="Meiryo ui"/>
      <family val="3"/>
      <charset val="128"/>
    </font>
    <font>
      <sz val="9"/>
      <name val="Meiryo ui"/>
      <family val="3"/>
      <charset val="128"/>
    </font>
    <font>
      <b/>
      <sz val="9"/>
      <name val="Meiryo ui"/>
      <family val="3"/>
      <charset val="128"/>
    </font>
    <font>
      <sz val="8"/>
      <color rgb="FF000000"/>
      <name val="Arial"/>
      <family val="2"/>
    </font>
    <font>
      <b/>
      <sz val="10"/>
      <color theme="1"/>
      <name val="Arial"/>
      <family val="2"/>
    </font>
    <font>
      <b/>
      <sz val="12"/>
      <color theme="1"/>
      <name val="Arial"/>
      <family val="2"/>
    </font>
    <font>
      <b/>
      <sz val="10"/>
      <color rgb="FF000000"/>
      <name val="Arial"/>
      <family val="2"/>
    </font>
    <font>
      <b/>
      <sz val="12"/>
      <color rgb="FFFF0000"/>
      <name val="Arial"/>
      <family val="2"/>
    </font>
    <font>
      <sz val="9"/>
      <color theme="1"/>
      <name val="Arial"/>
      <family val="2"/>
    </font>
    <font>
      <b/>
      <sz val="12"/>
      <color rgb="FF1C4587"/>
      <name val="Arial"/>
      <family val="2"/>
    </font>
    <font>
      <b/>
      <sz val="14"/>
      <color rgb="FF1C4587"/>
      <name val="Arial"/>
      <family val="2"/>
    </font>
    <font>
      <sz val="10"/>
      <color rgb="FF000000"/>
      <name val="ＭＳ ゴシック"/>
      <family val="3"/>
      <charset val="128"/>
    </font>
    <font>
      <sz val="12"/>
      <color theme="1"/>
      <name val="Meiryo ui"/>
      <family val="3"/>
      <charset val="128"/>
    </font>
    <font>
      <sz val="12"/>
      <color theme="1"/>
      <name val="Arial"/>
      <family val="2"/>
    </font>
    <font>
      <b/>
      <sz val="12"/>
      <name val="Arial"/>
      <family val="2"/>
    </font>
    <font>
      <sz val="10"/>
      <color rgb="FF000000"/>
      <name val="游ゴシック"/>
      <family val="3"/>
      <charset val="128"/>
    </font>
    <font>
      <sz val="11"/>
      <color rgb="FF1D1C1D"/>
      <name val="Arial"/>
      <family val="2"/>
    </font>
    <font>
      <b/>
      <sz val="10"/>
      <name val="Arial"/>
      <family val="2"/>
    </font>
    <font>
      <sz val="10"/>
      <color rgb="FFFF0000"/>
      <name val="Arial"/>
      <family val="2"/>
    </font>
    <font>
      <sz val="8"/>
      <color theme="1"/>
      <name val="Arial"/>
      <family val="2"/>
    </font>
    <font>
      <b/>
      <sz val="10"/>
      <color rgb="FFFF0000"/>
      <name val="Arial"/>
      <family val="2"/>
    </font>
    <font>
      <sz val="10"/>
      <color rgb="FF000000"/>
      <name val="Arial"/>
      <family val="3"/>
      <charset val="128"/>
    </font>
    <font>
      <sz val="10"/>
      <color theme="1"/>
      <name val="Arial"/>
      <family val="2"/>
      <charset val="128"/>
    </font>
    <font>
      <b/>
      <sz val="9"/>
      <color rgb="FF000000"/>
      <name val="Meiryo UI"/>
      <family val="3"/>
      <charset val="128"/>
    </font>
    <font>
      <sz val="9"/>
      <color rgb="FF000000"/>
      <name val="Arial"/>
      <family val="2"/>
    </font>
    <font>
      <sz val="9"/>
      <color rgb="FF333333"/>
      <name val="Arial"/>
      <family val="2"/>
    </font>
    <font>
      <b/>
      <sz val="9"/>
      <color rgb="FF000000"/>
      <name val="Arial"/>
      <family val="2"/>
    </font>
    <font>
      <sz val="9"/>
      <name val="Arial"/>
      <family val="2"/>
    </font>
    <font>
      <b/>
      <sz val="9"/>
      <name val="Arial"/>
      <family val="2"/>
    </font>
    <font>
      <sz val="9"/>
      <name val="ＭＳ ゴシック"/>
      <family val="3"/>
      <charset val="128"/>
    </font>
    <font>
      <sz val="9"/>
      <name val="Arial"/>
      <family val="3"/>
      <charset val="128"/>
    </font>
  </fonts>
  <fills count="25">
    <fill>
      <patternFill patternType="none"/>
    </fill>
    <fill>
      <patternFill patternType="gray125"/>
    </fill>
    <fill>
      <patternFill patternType="solid">
        <fgColor rgb="FFA4C2F4"/>
        <bgColor rgb="FFA4C2F4"/>
      </patternFill>
    </fill>
    <fill>
      <patternFill patternType="solid">
        <fgColor rgb="FFD9D9D9"/>
        <bgColor rgb="FFD9D9D9"/>
      </patternFill>
    </fill>
    <fill>
      <patternFill patternType="solid">
        <fgColor rgb="FFDEEAF6"/>
        <bgColor rgb="FFDEEAF6"/>
      </patternFill>
    </fill>
    <fill>
      <patternFill patternType="solid">
        <fgColor theme="0"/>
        <bgColor rgb="FFA4C2F4"/>
      </patternFill>
    </fill>
    <fill>
      <patternFill patternType="solid">
        <fgColor theme="4" tint="0.79998168889431442"/>
        <bgColor rgb="FFA4C2F4"/>
      </patternFill>
    </fill>
    <fill>
      <patternFill patternType="solid">
        <fgColor theme="4" tint="0.79998168889431442"/>
        <bgColor indexed="64"/>
      </patternFill>
    </fill>
    <fill>
      <patternFill patternType="solid">
        <fgColor theme="0"/>
        <bgColor rgb="FFD9D9D9"/>
      </patternFill>
    </fill>
    <fill>
      <patternFill patternType="solid">
        <fgColor rgb="FFD9E1F2"/>
        <bgColor rgb="FFA4C2F4"/>
      </patternFill>
    </fill>
    <fill>
      <patternFill patternType="solid">
        <fgColor rgb="FFD9E1F2"/>
        <bgColor indexed="64"/>
      </patternFill>
    </fill>
    <fill>
      <patternFill patternType="solid">
        <fgColor theme="2" tint="-0.14999847407452621"/>
        <bgColor indexed="64"/>
      </patternFill>
    </fill>
    <fill>
      <patternFill patternType="solid">
        <fgColor theme="4"/>
        <bgColor indexed="64"/>
      </patternFill>
    </fill>
    <fill>
      <patternFill patternType="solid">
        <fgColor rgb="FFFFFFFF"/>
        <bgColor rgb="FFFFFFFF"/>
      </patternFill>
    </fill>
    <fill>
      <patternFill patternType="solid">
        <fgColor rgb="FFBDBDBD"/>
        <bgColor rgb="FFBDBDBD"/>
      </patternFill>
    </fill>
    <fill>
      <patternFill patternType="solid">
        <fgColor theme="2"/>
        <bgColor indexed="64"/>
      </patternFill>
    </fill>
    <fill>
      <patternFill patternType="solid">
        <fgColor theme="0"/>
        <bgColor indexed="64"/>
      </patternFill>
    </fill>
    <fill>
      <patternFill patternType="solid">
        <fgColor theme="0"/>
        <bgColor theme="0"/>
      </patternFill>
    </fill>
    <fill>
      <patternFill patternType="solid">
        <fgColor rgb="FFD9E2F3"/>
        <bgColor rgb="FFD9E2F3"/>
      </patternFill>
    </fill>
    <fill>
      <patternFill patternType="solid">
        <fgColor rgb="FFD9E1F2"/>
        <bgColor rgb="FFD9E1F2"/>
      </patternFill>
    </fill>
    <fill>
      <patternFill patternType="solid">
        <fgColor theme="4"/>
        <bgColor theme="4"/>
      </patternFill>
    </fill>
    <fill>
      <patternFill patternType="solid">
        <fgColor rgb="FF999999"/>
        <bgColor rgb="FF999999"/>
      </patternFill>
    </fill>
    <fill>
      <patternFill patternType="solid">
        <fgColor theme="0"/>
        <bgColor rgb="FF999999"/>
      </patternFill>
    </fill>
    <fill>
      <patternFill patternType="solid">
        <fgColor rgb="FFFFFFFF"/>
        <bgColor indexed="64"/>
      </patternFill>
    </fill>
    <fill>
      <patternFill patternType="solid">
        <fgColor rgb="FFF3F3F3"/>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bottom style="double">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rgb="FF000000"/>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top style="thin">
        <color indexed="64"/>
      </top>
      <bottom/>
      <diagonal/>
    </border>
    <border>
      <left style="thin">
        <color rgb="FF000000"/>
      </left>
      <right/>
      <top/>
      <bottom/>
      <diagonal/>
    </border>
    <border>
      <left/>
      <right style="thin">
        <color indexed="64"/>
      </right>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right style="thin">
        <color indexed="64"/>
      </right>
      <top/>
      <bottom style="thin">
        <color rgb="FF000000"/>
      </bottom>
      <diagonal/>
    </border>
  </borders>
  <cellStyleXfs count="8">
    <xf numFmtId="0" fontId="0" fillId="0" borderId="0"/>
    <xf numFmtId="0" fontId="13" fillId="0" borderId="0" applyNumberFormat="0" applyFill="0" applyBorder="0" applyAlignment="0" applyProtection="0"/>
    <xf numFmtId="0" fontId="17" fillId="0" borderId="12"/>
    <xf numFmtId="0" fontId="21" fillId="0" borderId="12"/>
    <xf numFmtId="0" fontId="22" fillId="0" borderId="12"/>
    <xf numFmtId="38" fontId="22" fillId="0" borderId="12" applyFont="0" applyFill="0" applyBorder="0" applyAlignment="0" applyProtection="0">
      <alignment vertical="center"/>
    </xf>
    <xf numFmtId="0" fontId="23" fillId="0" borderId="12"/>
    <xf numFmtId="0" fontId="25" fillId="0" borderId="12"/>
  </cellStyleXfs>
  <cellXfs count="685">
    <xf numFmtId="0" fontId="0" fillId="0" borderId="0" xfId="0"/>
    <xf numFmtId="0" fontId="1" fillId="0" borderId="0" xfId="0" applyFont="1" applyAlignment="1">
      <alignment horizontal="left" vertical="center"/>
    </xf>
    <xf numFmtId="0" fontId="2" fillId="0" borderId="0" xfId="0" applyFont="1" applyAlignment="1">
      <alignment horizontal="center" vertical="center"/>
    </xf>
    <xf numFmtId="0" fontId="5" fillId="0" borderId="0" xfId="0" applyFont="1"/>
    <xf numFmtId="0" fontId="5" fillId="0" borderId="0" xfId="0" applyFont="1" applyAlignment="1">
      <alignment horizontal="left" vertical="center"/>
    </xf>
    <xf numFmtId="0" fontId="9" fillId="0" borderId="0" xfId="0" applyFont="1" applyAlignment="1">
      <alignment vertical="center"/>
    </xf>
    <xf numFmtId="0" fontId="9" fillId="0" borderId="9" xfId="0"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11" fillId="0" borderId="9" xfId="0" applyFont="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5" fillId="0" borderId="0" xfId="0" applyFont="1" applyAlignment="1">
      <alignment vertical="center"/>
    </xf>
    <xf numFmtId="0" fontId="20" fillId="0" borderId="0" xfId="0" applyFont="1" applyAlignment="1">
      <alignment vertical="center"/>
    </xf>
    <xf numFmtId="0" fontId="15" fillId="0" borderId="0" xfId="0" applyFont="1" applyAlignment="1">
      <alignment vertical="center"/>
    </xf>
    <xf numFmtId="49" fontId="4" fillId="5" borderId="12" xfId="0" applyNumberFormat="1" applyFont="1" applyFill="1" applyBorder="1" applyAlignment="1">
      <alignment horizontal="center" vertical="center"/>
    </xf>
    <xf numFmtId="0" fontId="4" fillId="0" borderId="0" xfId="0" applyFont="1" applyAlignment="1">
      <alignment vertical="center"/>
    </xf>
    <xf numFmtId="0" fontId="14" fillId="0" borderId="12" xfId="0" applyFont="1" applyBorder="1" applyAlignment="1">
      <alignment horizontal="left" vertical="center"/>
    </xf>
    <xf numFmtId="0" fontId="4" fillId="0" borderId="12" xfId="0" applyFont="1" applyBorder="1" applyAlignment="1">
      <alignment horizontal="center" vertical="center" wrapText="1"/>
    </xf>
    <xf numFmtId="0" fontId="5" fillId="0" borderId="13" xfId="0" applyFont="1" applyBorder="1" applyAlignment="1">
      <alignment horizontal="center" vertical="center"/>
    </xf>
    <xf numFmtId="0" fontId="5" fillId="4" borderId="13" xfId="0" applyFont="1" applyFill="1" applyBorder="1" applyAlignment="1">
      <alignment horizontal="center"/>
    </xf>
    <xf numFmtId="0" fontId="5" fillId="0" borderId="13" xfId="0" applyFont="1" applyBorder="1" applyAlignment="1">
      <alignment horizontal="left" vertical="top" wrapText="1"/>
    </xf>
    <xf numFmtId="14" fontId="5" fillId="0" borderId="13" xfId="0" applyNumberFormat="1" applyFont="1" applyBorder="1" applyAlignment="1">
      <alignment vertical="center"/>
    </xf>
    <xf numFmtId="0" fontId="5" fillId="0" borderId="13" xfId="0" applyFont="1" applyBorder="1" applyAlignment="1">
      <alignment vertical="center"/>
    </xf>
    <xf numFmtId="0" fontId="5" fillId="0" borderId="13" xfId="0" applyFont="1" applyBorder="1" applyAlignment="1">
      <alignment vertical="center" wrapText="1"/>
    </xf>
    <xf numFmtId="0" fontId="24" fillId="0" borderId="12" xfId="6" applyFont="1" applyAlignment="1">
      <alignment horizontal="left"/>
    </xf>
    <xf numFmtId="0" fontId="24" fillId="0" borderId="12" xfId="6" applyFont="1"/>
    <xf numFmtId="0" fontId="7" fillId="0" borderId="12" xfId="7" applyFont="1" applyAlignment="1">
      <alignment vertical="center" wrapText="1"/>
    </xf>
    <xf numFmtId="0" fontId="7" fillId="13" borderId="12" xfId="7" applyFont="1" applyFill="1" applyAlignment="1">
      <alignment vertical="center" wrapText="1"/>
    </xf>
    <xf numFmtId="0" fontId="26" fillId="0" borderId="12" xfId="7" applyFont="1" applyAlignment="1">
      <alignment vertical="center"/>
    </xf>
    <xf numFmtId="0" fontId="21" fillId="0" borderId="12" xfId="7" applyFont="1" applyAlignment="1">
      <alignment vertical="center"/>
    </xf>
    <xf numFmtId="0" fontId="7" fillId="0" borderId="12" xfId="7" applyFont="1" applyAlignment="1">
      <alignment vertical="center"/>
    </xf>
    <xf numFmtId="0" fontId="27" fillId="14" borderId="12" xfId="7" applyFont="1" applyFill="1" applyAlignment="1">
      <alignment vertical="center" wrapText="1"/>
    </xf>
    <xf numFmtId="0" fontId="7" fillId="14" borderId="12" xfId="7" applyFont="1" applyFill="1" applyAlignment="1">
      <alignment horizontal="center" vertical="center" wrapText="1"/>
    </xf>
    <xf numFmtId="0" fontId="7" fillId="14" borderId="12" xfId="7" applyFont="1" applyFill="1" applyAlignment="1">
      <alignment vertical="center" wrapText="1"/>
    </xf>
    <xf numFmtId="0" fontId="4" fillId="0" borderId="0" xfId="0" applyFont="1"/>
    <xf numFmtId="0" fontId="30" fillId="0" borderId="0" xfId="0" applyFont="1"/>
    <xf numFmtId="0" fontId="30" fillId="0" borderId="12" xfId="0" applyFont="1" applyBorder="1"/>
    <xf numFmtId="0" fontId="31" fillId="0" borderId="12" xfId="6" applyFont="1"/>
    <xf numFmtId="0" fontId="1"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5" fillId="0" borderId="0" xfId="0" applyFont="1" applyProtection="1">
      <protection locked="0"/>
    </xf>
    <xf numFmtId="0" fontId="0" fillId="0" borderId="0" xfId="0" applyProtection="1">
      <protection locked="0"/>
    </xf>
    <xf numFmtId="0" fontId="4" fillId="0" borderId="0" xfId="0" applyFont="1" applyAlignment="1" applyProtection="1">
      <alignment vertical="center"/>
      <protection locked="0"/>
    </xf>
    <xf numFmtId="0" fontId="4" fillId="0" borderId="12" xfId="0" applyFont="1" applyBorder="1" applyAlignment="1" applyProtection="1">
      <alignment horizontal="center" vertical="center"/>
      <protection locked="0"/>
    </xf>
    <xf numFmtId="0" fontId="14" fillId="0" borderId="12" xfId="0" applyFont="1" applyBorder="1" applyAlignment="1" applyProtection="1">
      <alignment horizontal="left" vertical="center"/>
      <protection locked="0"/>
    </xf>
    <xf numFmtId="0" fontId="4" fillId="0" borderId="12"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15" fillId="0" borderId="0" xfId="0" applyFont="1" applyAlignment="1" applyProtection="1">
      <alignment vertical="center"/>
      <protection locked="0"/>
    </xf>
    <xf numFmtId="49" fontId="4" fillId="5" borderId="12" xfId="0" applyNumberFormat="1" applyFont="1" applyFill="1" applyBorder="1" applyAlignment="1" applyProtection="1">
      <alignment horizontal="center" vertical="center"/>
      <protection locked="0"/>
    </xf>
    <xf numFmtId="0" fontId="9" fillId="0" borderId="0" xfId="0" applyFont="1" applyAlignment="1" applyProtection="1">
      <alignment vertical="center"/>
      <protection locked="0"/>
    </xf>
    <xf numFmtId="0" fontId="10" fillId="0" borderId="12" xfId="0" applyFont="1" applyBorder="1" applyAlignment="1" applyProtection="1">
      <alignment horizontal="center" vertical="center" wrapText="1"/>
      <protection locked="0"/>
    </xf>
    <xf numFmtId="0" fontId="5" fillId="0" borderId="12" xfId="0" applyFont="1" applyBorder="1" applyAlignment="1" applyProtection="1">
      <alignment horizontal="center"/>
      <protection locked="0"/>
    </xf>
    <xf numFmtId="14" fontId="5" fillId="0" borderId="0" xfId="0" applyNumberFormat="1" applyFont="1" applyProtection="1">
      <protection locked="0"/>
    </xf>
    <xf numFmtId="0" fontId="9" fillId="0" borderId="9" xfId="0" applyFont="1" applyBorder="1" applyAlignment="1" applyProtection="1">
      <alignment vertical="center"/>
      <protection locked="0"/>
    </xf>
    <xf numFmtId="0" fontId="4" fillId="0" borderId="9" xfId="0" applyFont="1" applyBorder="1" applyAlignment="1" applyProtection="1">
      <alignment horizontal="center" vertical="center"/>
      <protection locked="0"/>
    </xf>
    <xf numFmtId="0" fontId="4" fillId="0" borderId="9" xfId="0" applyFont="1" applyBorder="1" applyProtection="1">
      <protection locked="0"/>
    </xf>
    <xf numFmtId="0" fontId="11" fillId="0" borderId="9" xfId="0" applyFont="1" applyBorder="1" applyAlignment="1" applyProtection="1">
      <alignment vertical="center"/>
      <protection locked="0"/>
    </xf>
    <xf numFmtId="0" fontId="5" fillId="0" borderId="13" xfId="0" applyFont="1" applyBorder="1" applyAlignment="1">
      <alignment vertical="top" wrapText="1"/>
    </xf>
    <xf numFmtId="0" fontId="5" fillId="0" borderId="13" xfId="0" applyFont="1" applyBorder="1" applyAlignment="1">
      <alignment wrapText="1"/>
    </xf>
    <xf numFmtId="0" fontId="17" fillId="0" borderId="12" xfId="2"/>
    <xf numFmtId="0" fontId="35" fillId="0" borderId="12" xfId="2" applyFont="1" applyAlignment="1">
      <alignment horizontal="center" vertical="center" wrapText="1"/>
    </xf>
    <xf numFmtId="0" fontId="36" fillId="0" borderId="12" xfId="2" applyFont="1" applyAlignment="1">
      <alignment vertical="center"/>
    </xf>
    <xf numFmtId="49" fontId="30" fillId="17" borderId="12" xfId="2" applyNumberFormat="1" applyFont="1" applyFill="1" applyAlignment="1">
      <alignment horizontal="center" vertical="center"/>
    </xf>
    <xf numFmtId="0" fontId="38" fillId="0" borderId="12" xfId="2" applyFont="1" applyAlignment="1">
      <alignment vertical="center"/>
    </xf>
    <xf numFmtId="0" fontId="5" fillId="0" borderId="12" xfId="2" applyFont="1" applyAlignment="1">
      <alignment vertical="center"/>
    </xf>
    <xf numFmtId="0" fontId="30" fillId="0" borderId="12" xfId="2" applyFont="1"/>
    <xf numFmtId="0" fontId="5" fillId="0" borderId="12" xfId="2" applyFont="1"/>
    <xf numFmtId="0" fontId="30" fillId="0" borderId="12" xfId="2" applyFont="1" applyAlignment="1">
      <alignment horizontal="left" vertical="center"/>
    </xf>
    <xf numFmtId="0" fontId="30" fillId="0" borderId="12" xfId="2" applyFont="1" applyAlignment="1">
      <alignment horizontal="center" vertical="center" wrapText="1"/>
    </xf>
    <xf numFmtId="0" fontId="41" fillId="0" borderId="12" xfId="2" applyFont="1" applyAlignment="1">
      <alignment horizontal="center" vertical="center"/>
    </xf>
    <xf numFmtId="0" fontId="37" fillId="0" borderId="12" xfId="2" applyFont="1" applyAlignment="1">
      <alignment horizontal="left" vertical="center"/>
    </xf>
    <xf numFmtId="0" fontId="4" fillId="3" borderId="4" xfId="0" applyFont="1" applyFill="1" applyBorder="1" applyAlignment="1" applyProtection="1">
      <alignment horizontal="center" vertical="center"/>
      <protection locked="0"/>
    </xf>
    <xf numFmtId="0" fontId="4" fillId="3" borderId="4" xfId="0" applyFont="1" applyFill="1" applyBorder="1" applyAlignment="1">
      <alignment horizontal="center" vertical="center"/>
    </xf>
    <xf numFmtId="49" fontId="4" fillId="0" borderId="17" xfId="0" quotePrefix="1" applyNumberFormat="1" applyFont="1" applyBorder="1" applyAlignment="1">
      <alignment vertical="center"/>
    </xf>
    <xf numFmtId="49" fontId="4" fillId="0" borderId="18" xfId="0" quotePrefix="1" applyNumberFormat="1" applyFont="1" applyBorder="1" applyAlignment="1">
      <alignment vertical="center"/>
    </xf>
    <xf numFmtId="0" fontId="30" fillId="0" borderId="28" xfId="2" applyFont="1" applyBorder="1" applyAlignment="1">
      <alignment vertical="center"/>
    </xf>
    <xf numFmtId="0" fontId="48" fillId="0" borderId="0" xfId="0" applyFont="1"/>
    <xf numFmtId="14" fontId="0" fillId="0" borderId="0" xfId="0" applyNumberFormat="1" applyProtection="1">
      <protection locked="0"/>
    </xf>
    <xf numFmtId="0" fontId="37" fillId="0" borderId="12" xfId="2" applyFont="1" applyAlignment="1">
      <alignment vertical="center"/>
    </xf>
    <xf numFmtId="0" fontId="30" fillId="0" borderId="12" xfId="2" applyFont="1" applyAlignment="1">
      <alignment vertical="center"/>
    </xf>
    <xf numFmtId="0" fontId="30" fillId="0" borderId="12" xfId="2" applyFont="1" applyAlignment="1">
      <alignment vertical="center" wrapText="1"/>
    </xf>
    <xf numFmtId="0" fontId="30" fillId="0" borderId="12" xfId="2" applyFont="1" applyAlignment="1">
      <alignment horizontal="center" vertical="center"/>
    </xf>
    <xf numFmtId="0" fontId="17" fillId="0" borderId="12" xfId="2" applyAlignment="1">
      <alignment horizontal="left" vertical="center"/>
    </xf>
    <xf numFmtId="0" fontId="30" fillId="0" borderId="0" xfId="0" applyFont="1" applyAlignment="1" applyProtection="1">
      <alignment vertical="center"/>
      <protection locked="0"/>
    </xf>
    <xf numFmtId="0" fontId="37" fillId="0" borderId="0" xfId="0" applyFont="1" applyAlignment="1" applyProtection="1">
      <alignment vertical="center"/>
      <protection locked="0"/>
    </xf>
    <xf numFmtId="0" fontId="30" fillId="0" borderId="12" xfId="0" applyFont="1" applyBorder="1" applyAlignment="1" applyProtection="1">
      <alignment horizontal="center" vertical="center"/>
      <protection locked="0"/>
    </xf>
    <xf numFmtId="0" fontId="49" fillId="0" borderId="0" xfId="0" applyFont="1" applyAlignment="1">
      <alignment vertical="center"/>
    </xf>
    <xf numFmtId="0" fontId="17" fillId="0" borderId="0" xfId="0" applyFont="1" applyProtection="1">
      <protection locked="0"/>
    </xf>
    <xf numFmtId="0" fontId="17" fillId="0" borderId="12" xfId="0" applyFont="1" applyBorder="1" applyAlignment="1" applyProtection="1">
      <alignment horizontal="center"/>
      <protection locked="0"/>
    </xf>
    <xf numFmtId="14" fontId="17" fillId="0" borderId="12" xfId="2" applyNumberFormat="1"/>
    <xf numFmtId="0" fontId="37" fillId="0" borderId="0" xfId="0" applyFont="1" applyAlignment="1" applyProtection="1">
      <alignment horizontal="left" vertical="center"/>
      <protection locked="0"/>
    </xf>
    <xf numFmtId="0" fontId="41" fillId="0" borderId="0" xfId="0" applyFont="1" applyAlignment="1" applyProtection="1">
      <alignment horizontal="center" vertical="center"/>
      <protection locked="0"/>
    </xf>
    <xf numFmtId="0" fontId="30" fillId="0" borderId="0" xfId="0" applyFont="1" applyAlignment="1" applyProtection="1">
      <alignment vertical="center" wrapText="1"/>
      <protection locked="0"/>
    </xf>
    <xf numFmtId="0" fontId="30" fillId="0" borderId="0" xfId="0" applyFont="1" applyAlignment="1" applyProtection="1">
      <alignment horizontal="center" vertical="center"/>
      <protection locked="0"/>
    </xf>
    <xf numFmtId="0" fontId="6" fillId="0" borderId="12" xfId="0" applyFont="1" applyBorder="1" applyAlignment="1" applyProtection="1">
      <alignment horizontal="left" vertical="center"/>
      <protection locked="0"/>
    </xf>
    <xf numFmtId="0" fontId="30" fillId="0" borderId="12" xfId="0" applyFont="1" applyBorder="1" applyAlignment="1" applyProtection="1">
      <alignment horizontal="center" vertical="center" wrapText="1"/>
      <protection locked="0"/>
    </xf>
    <xf numFmtId="0" fontId="30" fillId="0" borderId="12" xfId="0" applyFont="1" applyBorder="1" applyAlignment="1" applyProtection="1">
      <alignment horizontal="left" vertical="center"/>
      <protection locked="0"/>
    </xf>
    <xf numFmtId="49" fontId="30" fillId="5" borderId="12" xfId="0" applyNumberFormat="1" applyFont="1" applyFill="1" applyBorder="1" applyAlignment="1" applyProtection="1">
      <alignment horizontal="center" vertical="center"/>
      <protection locked="0"/>
    </xf>
    <xf numFmtId="0" fontId="36" fillId="0" borderId="9" xfId="0" applyFont="1" applyBorder="1" applyAlignment="1" applyProtection="1">
      <alignment vertical="center"/>
      <protection locked="0"/>
    </xf>
    <xf numFmtId="0" fontId="30" fillId="0" borderId="9" xfId="0" applyFont="1" applyBorder="1" applyAlignment="1" applyProtection="1">
      <alignment horizontal="center" vertical="center"/>
      <protection locked="0"/>
    </xf>
    <xf numFmtId="0" fontId="30" fillId="0" borderId="9" xfId="0" applyFont="1" applyBorder="1" applyProtection="1">
      <protection locked="0"/>
    </xf>
    <xf numFmtId="0" fontId="51" fillId="0" borderId="9" xfId="0" applyFont="1" applyBorder="1" applyAlignment="1" applyProtection="1">
      <alignment vertical="center"/>
      <protection locked="0"/>
    </xf>
    <xf numFmtId="0" fontId="5" fillId="0" borderId="0" xfId="0" applyFont="1" applyAlignment="1" applyProtection="1">
      <alignment wrapText="1"/>
      <protection locked="0"/>
    </xf>
    <xf numFmtId="0" fontId="1" fillId="0" borderId="0" xfId="0" applyFont="1" applyAlignment="1">
      <alignment vertical="center"/>
    </xf>
    <xf numFmtId="0" fontId="4" fillId="0" borderId="0" xfId="0" applyFont="1" applyAlignment="1" applyProtection="1">
      <alignment vertical="center" wrapText="1"/>
      <protection locked="0"/>
    </xf>
    <xf numFmtId="0" fontId="4" fillId="0" borderId="0" xfId="0" applyFont="1" applyAlignment="1">
      <alignment horizontal="center" vertical="center"/>
    </xf>
    <xf numFmtId="0" fontId="14" fillId="0" borderId="12" xfId="0" applyFont="1" applyBorder="1"/>
    <xf numFmtId="0" fontId="1"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Alignment="1">
      <alignment vertical="center" wrapText="1"/>
    </xf>
    <xf numFmtId="0" fontId="14" fillId="0" borderId="12" xfId="0" applyFont="1" applyBorder="1" applyProtection="1">
      <protection locked="0"/>
    </xf>
    <xf numFmtId="0" fontId="54" fillId="0" borderId="0" xfId="0" applyFont="1"/>
    <xf numFmtId="0" fontId="30" fillId="0" borderId="0" xfId="0" applyFont="1" applyAlignment="1">
      <alignment vertical="center"/>
    </xf>
    <xf numFmtId="0" fontId="30" fillId="0" borderId="12" xfId="0" applyFont="1" applyBorder="1" applyAlignment="1">
      <alignment vertical="center"/>
    </xf>
    <xf numFmtId="0" fontId="27" fillId="23" borderId="0" xfId="0" applyFont="1" applyFill="1" applyAlignment="1">
      <alignment wrapText="1"/>
    </xf>
    <xf numFmtId="0" fontId="55" fillId="23" borderId="0" xfId="0" applyFont="1" applyFill="1" applyAlignment="1">
      <alignment horizontal="center" wrapText="1"/>
    </xf>
    <xf numFmtId="0" fontId="8" fillId="23" borderId="0" xfId="0" applyFont="1" applyFill="1" applyAlignment="1">
      <alignment wrapText="1"/>
    </xf>
    <xf numFmtId="0" fontId="17" fillId="0" borderId="0" xfId="0" applyFont="1" applyAlignment="1">
      <alignment vertical="center" wrapText="1"/>
    </xf>
    <xf numFmtId="0" fontId="17" fillId="23" borderId="0" xfId="0" applyFont="1" applyFill="1" applyAlignment="1">
      <alignment wrapText="1"/>
    </xf>
    <xf numFmtId="0" fontId="27" fillId="24" borderId="0" xfId="0" applyFont="1" applyFill="1" applyAlignment="1">
      <alignment wrapText="1"/>
    </xf>
    <xf numFmtId="0" fontId="55" fillId="24" borderId="0" xfId="0" applyFont="1" applyFill="1" applyAlignment="1">
      <alignment horizontal="center" wrapText="1"/>
    </xf>
    <xf numFmtId="0" fontId="56" fillId="24" borderId="0" xfId="0" applyFont="1" applyFill="1" applyAlignment="1">
      <alignment wrapText="1"/>
    </xf>
    <xf numFmtId="0" fontId="17" fillId="24" borderId="0" xfId="0" applyFont="1" applyFill="1" applyAlignment="1">
      <alignment wrapText="1"/>
    </xf>
    <xf numFmtId="0" fontId="8" fillId="24" borderId="0" xfId="0" applyFont="1" applyFill="1" applyAlignment="1">
      <alignment wrapText="1"/>
    </xf>
    <xf numFmtId="0" fontId="56" fillId="23" borderId="0" xfId="0" applyFont="1" applyFill="1" applyAlignment="1">
      <alignment wrapText="1"/>
    </xf>
    <xf numFmtId="0" fontId="57" fillId="24" borderId="0" xfId="0" applyFont="1" applyFill="1" applyAlignment="1">
      <alignment vertical="center" wrapText="1"/>
    </xf>
    <xf numFmtId="0" fontId="58" fillId="24" borderId="0" xfId="0" applyFont="1" applyFill="1" applyAlignment="1">
      <alignment horizontal="center" vertical="center" wrapText="1"/>
    </xf>
    <xf numFmtId="0" fontId="17" fillId="24" borderId="0" xfId="0" applyFont="1" applyFill="1" applyAlignment="1">
      <alignment vertical="center" wrapText="1"/>
    </xf>
    <xf numFmtId="0" fontId="5" fillId="0" borderId="12" xfId="0" applyFont="1" applyBorder="1" applyAlignment="1" applyProtection="1">
      <alignment horizontal="center" vertical="center"/>
      <protection locked="0"/>
    </xf>
    <xf numFmtId="0" fontId="60" fillId="23" borderId="0" xfId="0" applyFont="1" applyFill="1" applyAlignment="1">
      <alignment horizontal="center" wrapText="1"/>
    </xf>
    <xf numFmtId="0" fontId="59" fillId="23" borderId="0" xfId="0" applyFont="1" applyFill="1" applyAlignment="1">
      <alignment wrapText="1"/>
    </xf>
    <xf numFmtId="0" fontId="27" fillId="0" borderId="0" xfId="0" applyFont="1" applyAlignment="1">
      <alignment wrapText="1"/>
    </xf>
    <xf numFmtId="0" fontId="0" fillId="0" borderId="0" xfId="0" applyAlignment="1">
      <alignment vertical="center"/>
    </xf>
    <xf numFmtId="0" fontId="17" fillId="0" borderId="0" xfId="0" applyFont="1" applyAlignment="1">
      <alignment vertical="center"/>
    </xf>
    <xf numFmtId="0" fontId="62" fillId="24" borderId="0" xfId="0" applyFont="1" applyFill="1" applyAlignment="1">
      <alignment vertical="center" wrapText="1"/>
    </xf>
    <xf numFmtId="0" fontId="4" fillId="6" borderId="17" xfId="0" applyFont="1" applyFill="1" applyBorder="1" applyAlignment="1" applyProtection="1">
      <alignment horizontal="center" vertical="center"/>
      <protection locked="0"/>
    </xf>
    <xf numFmtId="0" fontId="4" fillId="6" borderId="18" xfId="0" applyFont="1" applyFill="1" applyBorder="1" applyAlignment="1" applyProtection="1">
      <alignment horizontal="center" vertical="center"/>
      <protection locked="0"/>
    </xf>
    <xf numFmtId="0" fontId="4" fillId="6" borderId="19" xfId="0" applyFont="1" applyFill="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4" fillId="9" borderId="27" xfId="0" applyFont="1" applyFill="1" applyBorder="1" applyAlignment="1">
      <alignment horizontal="center" vertical="center" wrapText="1"/>
    </xf>
    <xf numFmtId="0" fontId="4" fillId="9" borderId="28" xfId="0" applyFont="1" applyFill="1" applyBorder="1" applyAlignment="1">
      <alignment horizontal="center" vertical="center" wrapText="1"/>
    </xf>
    <xf numFmtId="0" fontId="4" fillId="9" borderId="29" xfId="0" applyFont="1" applyFill="1" applyBorder="1" applyAlignment="1">
      <alignment horizontal="center" vertical="center" wrapText="1"/>
    </xf>
    <xf numFmtId="0" fontId="16" fillId="5" borderId="17" xfId="1"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2" borderId="13" xfId="0" applyFont="1" applyFill="1" applyBorder="1" applyAlignment="1">
      <alignment horizontal="center" vertical="center"/>
    </xf>
    <xf numFmtId="0" fontId="4" fillId="5" borderId="17"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6" borderId="13" xfId="0" applyFont="1" applyFill="1" applyBorder="1" applyAlignment="1">
      <alignment horizontal="center" vertical="center"/>
    </xf>
    <xf numFmtId="0" fontId="14" fillId="7" borderId="13" xfId="0" applyFont="1" applyFill="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3" xfId="0" applyFont="1" applyBorder="1" applyAlignment="1">
      <alignment horizontal="center" vertical="center"/>
    </xf>
    <xf numFmtId="0" fontId="4" fillId="9" borderId="30" xfId="0" applyFont="1" applyFill="1" applyBorder="1" applyAlignment="1">
      <alignment horizontal="center" vertical="center"/>
    </xf>
    <xf numFmtId="0" fontId="4" fillId="9" borderId="25" xfId="0" applyFont="1" applyFill="1" applyBorder="1" applyAlignment="1">
      <alignment horizontal="center" vertical="center"/>
    </xf>
    <xf numFmtId="0" fontId="4" fillId="9" borderId="34" xfId="0" applyFont="1" applyFill="1" applyBorder="1" applyAlignment="1">
      <alignment horizontal="center" vertical="center"/>
    </xf>
    <xf numFmtId="0" fontId="4" fillId="0" borderId="22" xfId="0" applyFont="1" applyBorder="1" applyAlignment="1">
      <alignment horizontal="center" vertical="center"/>
    </xf>
    <xf numFmtId="0" fontId="4" fillId="0" borderId="1" xfId="0" applyFont="1" applyBorder="1" applyAlignment="1">
      <alignment horizontal="center" vertical="center"/>
    </xf>
    <xf numFmtId="0" fontId="14" fillId="0" borderId="10" xfId="0" applyFont="1" applyBorder="1"/>
    <xf numFmtId="0" fontId="14" fillId="0" borderId="11" xfId="0" applyFont="1" applyBorder="1"/>
    <xf numFmtId="3" fontId="4" fillId="0" borderId="13" xfId="0" applyNumberFormat="1" applyFont="1" applyBorder="1" applyAlignment="1">
      <alignment horizontal="center" wrapText="1"/>
    </xf>
    <xf numFmtId="3" fontId="4" fillId="0" borderId="13" xfId="0" applyNumberFormat="1" applyFont="1" applyBorder="1" applyAlignment="1">
      <alignment horizontal="center" vertical="center"/>
    </xf>
    <xf numFmtId="49" fontId="4" fillId="5" borderId="17" xfId="0" applyNumberFormat="1" applyFont="1" applyFill="1" applyBorder="1" applyAlignment="1">
      <alignment horizontal="center" vertical="center"/>
    </xf>
    <xf numFmtId="49" fontId="4" fillId="5" borderId="18" xfId="0" applyNumberFormat="1" applyFont="1" applyFill="1" applyBorder="1" applyAlignment="1">
      <alignment horizontal="center" vertical="center"/>
    </xf>
    <xf numFmtId="49" fontId="4" fillId="5" borderId="19" xfId="0" applyNumberFormat="1" applyFont="1" applyFill="1" applyBorder="1" applyAlignment="1">
      <alignment horizontal="center" vertical="center"/>
    </xf>
    <xf numFmtId="0" fontId="5" fillId="0" borderId="28" xfId="0" applyFont="1" applyBorder="1" applyAlignment="1" applyProtection="1">
      <alignment horizontal="left" vertical="top" wrapText="1"/>
      <protection locked="0"/>
    </xf>
    <xf numFmtId="0" fontId="4" fillId="2" borderId="1" xfId="0" applyFont="1" applyFill="1" applyBorder="1" applyAlignment="1">
      <alignment horizontal="center" vertical="center"/>
    </xf>
    <xf numFmtId="0" fontId="14" fillId="0" borderId="2" xfId="0" applyFont="1" applyBorder="1"/>
    <xf numFmtId="3" fontId="4" fillId="0" borderId="1" xfId="0" applyNumberFormat="1" applyFont="1" applyBorder="1" applyAlignment="1">
      <alignment horizontal="center" vertical="center"/>
    </xf>
    <xf numFmtId="3" fontId="4" fillId="0" borderId="10" xfId="0" applyNumberFormat="1" applyFont="1" applyBorder="1" applyAlignment="1">
      <alignment horizontal="center" vertical="center"/>
    </xf>
    <xf numFmtId="3" fontId="4" fillId="0" borderId="11" xfId="0" applyNumberFormat="1" applyFont="1" applyBorder="1" applyAlignment="1">
      <alignment horizontal="center" vertical="center"/>
    </xf>
    <xf numFmtId="0" fontId="4" fillId="5" borderId="26" xfId="0" applyFont="1" applyFill="1" applyBorder="1" applyAlignment="1">
      <alignment horizontal="left" vertical="center"/>
    </xf>
    <xf numFmtId="0" fontId="4" fillId="9" borderId="18" xfId="0" applyFont="1" applyFill="1" applyBorder="1" applyAlignment="1">
      <alignment horizontal="center" vertical="center" wrapText="1"/>
    </xf>
    <xf numFmtId="0" fontId="4" fillId="9" borderId="19"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7" xfId="0" applyFont="1" applyFill="1" applyBorder="1" applyAlignment="1">
      <alignment horizontal="center" vertical="center"/>
    </xf>
    <xf numFmtId="0" fontId="14" fillId="0" borderId="18" xfId="0" applyFont="1" applyBorder="1"/>
    <xf numFmtId="0" fontId="14" fillId="0" borderId="17" xfId="0" applyFont="1" applyBorder="1" applyAlignment="1">
      <alignment horizontal="left" vertic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4" fillId="2" borderId="30"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5" borderId="30" xfId="0" applyFont="1" applyFill="1" applyBorder="1" applyAlignment="1">
      <alignment horizontal="left" vertical="center"/>
    </xf>
    <xf numFmtId="0" fontId="4" fillId="5" borderId="25" xfId="0" applyFont="1" applyFill="1" applyBorder="1" applyAlignment="1">
      <alignment horizontal="left" vertical="center"/>
    </xf>
    <xf numFmtId="0" fontId="4" fillId="5" borderId="35" xfId="0" applyFont="1" applyFill="1" applyBorder="1" applyAlignment="1">
      <alignment horizontal="left" vertical="center"/>
    </xf>
    <xf numFmtId="0" fontId="5" fillId="0" borderId="17" xfId="0"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0" fontId="4" fillId="2" borderId="3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5" borderId="13"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20" xfId="0" applyFont="1" applyFill="1" applyBorder="1" applyAlignment="1">
      <alignment horizontal="center" vertical="center"/>
    </xf>
    <xf numFmtId="0" fontId="14" fillId="0" borderId="21" xfId="0" applyFont="1" applyBorder="1" applyAlignment="1">
      <alignment horizontal="left" vertical="center"/>
    </xf>
    <xf numFmtId="0" fontId="4" fillId="2" borderId="40"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5" borderId="27" xfId="0" applyFont="1" applyFill="1" applyBorder="1" applyAlignment="1">
      <alignment horizontal="left" vertical="center"/>
    </xf>
    <xf numFmtId="0" fontId="4" fillId="5" borderId="28" xfId="0" applyFont="1" applyFill="1" applyBorder="1" applyAlignment="1">
      <alignment horizontal="left" vertical="center"/>
    </xf>
    <xf numFmtId="0" fontId="4" fillId="5" borderId="29" xfId="0" applyFont="1" applyFill="1" applyBorder="1" applyAlignment="1">
      <alignment horizontal="left"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6" fillId="0" borderId="17" xfId="1" applyFont="1" applyFill="1" applyBorder="1" applyAlignment="1">
      <alignment horizontal="left" vertical="center"/>
    </xf>
    <xf numFmtId="0" fontId="16" fillId="0" borderId="18" xfId="1" applyFont="1" applyFill="1" applyBorder="1" applyAlignment="1">
      <alignment horizontal="left" vertical="center"/>
    </xf>
    <xf numFmtId="0" fontId="16" fillId="0" borderId="19" xfId="1" applyFont="1" applyFill="1" applyBorder="1" applyAlignment="1">
      <alignment horizontal="left" vertical="center"/>
    </xf>
    <xf numFmtId="0" fontId="14" fillId="0" borderId="30" xfId="0" applyFont="1" applyBorder="1" applyAlignment="1">
      <alignment horizontal="left" vertical="center"/>
    </xf>
    <xf numFmtId="0" fontId="14" fillId="0" borderId="25" xfId="0" applyFont="1" applyBorder="1" applyAlignment="1">
      <alignment horizontal="left" vertical="center"/>
    </xf>
    <xf numFmtId="0" fontId="14" fillId="0" borderId="34" xfId="0" applyFont="1" applyBorder="1" applyAlignment="1">
      <alignment horizontal="left" vertical="center"/>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14" fillId="0" borderId="39" xfId="0" applyFont="1" applyBorder="1" applyAlignment="1">
      <alignment horizontal="left" vertical="center"/>
    </xf>
    <xf numFmtId="0" fontId="3" fillId="0" borderId="0" xfId="0" applyFont="1" applyAlignment="1">
      <alignment horizontal="center" vertical="center"/>
    </xf>
    <xf numFmtId="0" fontId="5" fillId="0" borderId="0" xfId="0" applyFont="1"/>
    <xf numFmtId="0" fontId="1" fillId="0" borderId="0" xfId="0" applyFont="1" applyAlignment="1">
      <alignment vertical="center"/>
    </xf>
    <xf numFmtId="0" fontId="17" fillId="0" borderId="0" xfId="0" applyFont="1" applyAlignment="1">
      <alignment horizontal="right" vertical="center"/>
    </xf>
    <xf numFmtId="0" fontId="17" fillId="0" borderId="0" xfId="0" applyFont="1"/>
    <xf numFmtId="0" fontId="4" fillId="0" borderId="0" xfId="0" applyFont="1" applyAlignment="1" applyProtection="1">
      <alignment vertical="center" wrapText="1"/>
      <protection locked="0"/>
    </xf>
    <xf numFmtId="0" fontId="5" fillId="0" borderId="0" xfId="0" applyFont="1" applyProtection="1">
      <protection locked="0"/>
    </xf>
    <xf numFmtId="0" fontId="14" fillId="0" borderId="3" xfId="0" applyFont="1" applyBorder="1"/>
    <xf numFmtId="0" fontId="4" fillId="0" borderId="0" xfId="0" applyFont="1" applyAlignment="1">
      <alignment horizontal="center" vertical="center"/>
    </xf>
    <xf numFmtId="0" fontId="4" fillId="0" borderId="0" xfId="0" applyFont="1" applyAlignment="1">
      <alignment vertical="center"/>
    </xf>
    <xf numFmtId="0" fontId="7" fillId="0" borderId="36" xfId="0" applyFont="1" applyBorder="1" applyAlignment="1" applyProtection="1">
      <alignment vertical="center" wrapText="1"/>
      <protection locked="0"/>
    </xf>
    <xf numFmtId="0" fontId="7" fillId="0" borderId="12" xfId="0" applyFont="1" applyBorder="1" applyAlignment="1" applyProtection="1">
      <alignment vertical="center" wrapText="1"/>
      <protection locked="0"/>
    </xf>
    <xf numFmtId="49" fontId="4" fillId="0" borderId="18" xfId="0" applyNumberFormat="1" applyFont="1" applyBorder="1" applyAlignment="1">
      <alignment horizontal="left" vertical="center"/>
    </xf>
    <xf numFmtId="49" fontId="4" fillId="0" borderId="19" xfId="0" applyNumberFormat="1" applyFont="1" applyBorder="1" applyAlignment="1">
      <alignment horizontal="left" vertical="center"/>
    </xf>
    <xf numFmtId="0" fontId="4" fillId="0" borderId="36" xfId="0" applyFont="1" applyBorder="1" applyAlignment="1">
      <alignment vertical="center"/>
    </xf>
    <xf numFmtId="0" fontId="4" fillId="0" borderId="12" xfId="0" applyFont="1" applyBorder="1" applyAlignment="1">
      <alignment vertical="center"/>
    </xf>
    <xf numFmtId="0" fontId="4" fillId="5" borderId="1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2" borderId="41" xfId="0" applyFont="1" applyFill="1" applyBorder="1" applyAlignment="1">
      <alignment horizontal="center" vertical="center"/>
    </xf>
    <xf numFmtId="0" fontId="14" fillId="0" borderId="12" xfId="0" applyFont="1" applyBorder="1"/>
    <xf numFmtId="0" fontId="14" fillId="0" borderId="36" xfId="0" applyFont="1" applyBorder="1" applyAlignment="1">
      <alignment horizontal="left" vertical="center"/>
    </xf>
    <xf numFmtId="0" fontId="14" fillId="0" borderId="12" xfId="0" applyFont="1" applyBorder="1" applyAlignment="1">
      <alignment horizontal="left" vertical="center"/>
    </xf>
    <xf numFmtId="0" fontId="14" fillId="0" borderId="42" xfId="0" applyFont="1" applyBorder="1" applyAlignment="1">
      <alignment horizontal="left" vertical="center"/>
    </xf>
    <xf numFmtId="0" fontId="4" fillId="2" borderId="30"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7" xfId="0" applyFont="1" applyFill="1" applyBorder="1" applyAlignment="1">
      <alignment horizontal="center" vertical="center"/>
    </xf>
    <xf numFmtId="0" fontId="16" fillId="0" borderId="30" xfId="1" applyFont="1" applyFill="1" applyBorder="1" applyAlignment="1">
      <alignment horizontal="left" vertical="center"/>
    </xf>
    <xf numFmtId="0" fontId="16" fillId="0" borderId="25" xfId="1" applyFont="1" applyFill="1" applyBorder="1" applyAlignment="1">
      <alignment horizontal="left" vertical="center"/>
    </xf>
    <xf numFmtId="0" fontId="16" fillId="0" borderId="35" xfId="1" applyFont="1" applyFill="1" applyBorder="1" applyAlignment="1">
      <alignment horizontal="left" vertical="center"/>
    </xf>
    <xf numFmtId="0" fontId="16" fillId="0" borderId="27" xfId="1" applyFont="1" applyFill="1" applyBorder="1" applyAlignment="1">
      <alignment horizontal="left" vertical="center"/>
    </xf>
    <xf numFmtId="0" fontId="16" fillId="0" borderId="28" xfId="1" applyFont="1" applyFill="1" applyBorder="1" applyAlignment="1">
      <alignment horizontal="left" vertical="center"/>
    </xf>
    <xf numFmtId="0" fontId="16" fillId="0" borderId="29" xfId="1" applyFont="1" applyFill="1" applyBorder="1" applyAlignment="1">
      <alignment horizontal="left" vertical="center"/>
    </xf>
    <xf numFmtId="0" fontId="4" fillId="9" borderId="17" xfId="0" applyFont="1" applyFill="1" applyBorder="1" applyAlignment="1" applyProtection="1">
      <alignment horizontal="center" vertical="center" wrapText="1"/>
      <protection locked="0"/>
    </xf>
    <xf numFmtId="0" fontId="4" fillId="9" borderId="18" xfId="0" applyFont="1" applyFill="1" applyBorder="1" applyAlignment="1" applyProtection="1">
      <alignment horizontal="center" vertical="center" wrapText="1"/>
      <protection locked="0"/>
    </xf>
    <xf numFmtId="0" fontId="4" fillId="9" borderId="19" xfId="0" applyFont="1" applyFill="1" applyBorder="1" applyAlignment="1" applyProtection="1">
      <alignment horizontal="center" vertical="center" wrapText="1"/>
      <protection locked="0"/>
    </xf>
    <xf numFmtId="0" fontId="4" fillId="6" borderId="13" xfId="0" applyFont="1" applyFill="1" applyBorder="1" applyAlignment="1" applyProtection="1">
      <alignment horizontal="center" vertical="center"/>
      <protection locked="0"/>
    </xf>
    <xf numFmtId="0" fontId="14" fillId="7" borderId="13" xfId="0" applyFont="1" applyFill="1" applyBorder="1" applyAlignment="1" applyProtection="1">
      <alignment vertical="center"/>
      <protection locked="0"/>
    </xf>
    <xf numFmtId="0" fontId="5" fillId="0" borderId="13"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16" fillId="5" borderId="17" xfId="1" applyFont="1" applyFill="1" applyBorder="1" applyAlignment="1">
      <alignment horizontal="left" vertical="center" wrapText="1"/>
    </xf>
    <xf numFmtId="0" fontId="4" fillId="5" borderId="18" xfId="0" applyFont="1" applyFill="1" applyBorder="1" applyAlignment="1">
      <alignment horizontal="left" vertical="center" wrapText="1"/>
    </xf>
    <xf numFmtId="0" fontId="4" fillId="5" borderId="19" xfId="0" applyFont="1" applyFill="1" applyBorder="1" applyAlignment="1">
      <alignment horizontal="left" vertical="center" wrapText="1"/>
    </xf>
    <xf numFmtId="0" fontId="5" fillId="2" borderId="1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0" borderId="13" xfId="0" applyFont="1" applyBorder="1" applyAlignment="1">
      <alignment vertical="center"/>
    </xf>
    <xf numFmtId="0" fontId="4" fillId="15" borderId="13" xfId="0" applyFont="1" applyFill="1" applyBorder="1" applyAlignment="1">
      <alignment horizontal="left" vertical="center" wrapText="1"/>
    </xf>
    <xf numFmtId="0" fontId="4" fillId="15" borderId="13" xfId="0" applyFont="1" applyFill="1" applyBorder="1" applyAlignment="1">
      <alignment horizontal="left" vertical="center"/>
    </xf>
    <xf numFmtId="0" fontId="8" fillId="2" borderId="18" xfId="0" applyFont="1" applyFill="1" applyBorder="1" applyAlignment="1">
      <alignment horizontal="center" vertical="center" wrapText="1"/>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9" borderId="1" xfId="0" applyFont="1" applyFill="1" applyBorder="1" applyAlignment="1">
      <alignment horizontal="center" vertical="center"/>
    </xf>
    <xf numFmtId="0" fontId="14" fillId="10" borderId="2" xfId="0" applyFont="1" applyFill="1" applyBorder="1"/>
    <xf numFmtId="0" fontId="14" fillId="10" borderId="10" xfId="0" applyFont="1" applyFill="1" applyBorder="1"/>
    <xf numFmtId="0" fontId="4" fillId="9" borderId="17" xfId="0" applyFont="1" applyFill="1" applyBorder="1" applyAlignment="1">
      <alignment horizontal="center" vertical="center" wrapText="1"/>
    </xf>
    <xf numFmtId="0" fontId="15" fillId="0" borderId="28" xfId="0" applyFont="1" applyBorder="1" applyAlignment="1" applyProtection="1">
      <alignment horizontal="left" vertical="top" wrapText="1"/>
      <protection locked="0"/>
    </xf>
    <xf numFmtId="49" fontId="4" fillId="5" borderId="17" xfId="0" applyNumberFormat="1" applyFont="1" applyFill="1" applyBorder="1" applyAlignment="1" applyProtection="1">
      <alignment horizontal="center" vertical="center"/>
      <protection locked="0"/>
    </xf>
    <xf numFmtId="49" fontId="4" fillId="5" borderId="18" xfId="0" applyNumberFormat="1" applyFont="1" applyFill="1" applyBorder="1" applyAlignment="1" applyProtection="1">
      <alignment horizontal="center" vertical="center"/>
      <protection locked="0"/>
    </xf>
    <xf numFmtId="49" fontId="4" fillId="5" borderId="19" xfId="0" applyNumberFormat="1" applyFont="1" applyFill="1" applyBorder="1" applyAlignment="1" applyProtection="1">
      <alignment horizontal="center" vertical="center"/>
      <protection locked="0"/>
    </xf>
    <xf numFmtId="0" fontId="4" fillId="9" borderId="13" xfId="0" applyFont="1" applyFill="1" applyBorder="1" applyAlignment="1">
      <alignment horizontal="center" vertical="center" wrapText="1"/>
    </xf>
    <xf numFmtId="0" fontId="4" fillId="9" borderId="7" xfId="0" applyFont="1" applyFill="1" applyBorder="1" applyAlignment="1">
      <alignment horizontal="center" vertical="center"/>
    </xf>
    <xf numFmtId="0" fontId="14" fillId="10" borderId="8" xfId="0" applyFont="1" applyFill="1" applyBorder="1"/>
    <xf numFmtId="0" fontId="14" fillId="0" borderId="29" xfId="0" applyFont="1" applyBorder="1" applyAlignment="1">
      <alignment horizontal="left" vertical="center"/>
    </xf>
    <xf numFmtId="0" fontId="30" fillId="0" borderId="1" xfId="0" applyFont="1" applyBorder="1" applyAlignment="1" applyProtection="1">
      <alignment horizontal="center" vertical="center"/>
      <protection locked="0"/>
    </xf>
    <xf numFmtId="0" fontId="6" fillId="0" borderId="2" xfId="0" applyFont="1" applyBorder="1" applyProtection="1">
      <protection locked="0"/>
    </xf>
    <xf numFmtId="0" fontId="6" fillId="0" borderId="3" xfId="0" applyFont="1" applyBorder="1" applyProtection="1">
      <protection locked="0"/>
    </xf>
    <xf numFmtId="3" fontId="4" fillId="0" borderId="1"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0" fontId="19" fillId="0" borderId="0" xfId="0" applyFont="1" applyAlignment="1">
      <alignment horizontal="left" vertical="center" wrapText="1"/>
    </xf>
    <xf numFmtId="0" fontId="5" fillId="11" borderId="12" xfId="0" applyFont="1" applyFill="1" applyBorder="1" applyAlignment="1" applyProtection="1">
      <alignment horizontal="center"/>
      <protection locked="0"/>
    </xf>
    <xf numFmtId="0" fontId="14" fillId="0" borderId="17" xfId="0" applyFont="1" applyBorder="1" applyAlignment="1" applyProtection="1">
      <alignment horizontal="left" vertical="center"/>
      <protection locked="0"/>
    </xf>
    <xf numFmtId="0" fontId="14" fillId="0" borderId="18" xfId="0" applyFont="1" applyBorder="1" applyAlignment="1" applyProtection="1">
      <alignment horizontal="left" vertical="center"/>
      <protection locked="0"/>
    </xf>
    <xf numFmtId="0" fontId="14" fillId="0" borderId="19"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0" fontId="4" fillId="2" borderId="17" xfId="0" applyFont="1" applyFill="1" applyBorder="1" applyAlignment="1" applyProtection="1">
      <alignment horizontal="center" vertical="center"/>
      <protection locked="0"/>
    </xf>
    <xf numFmtId="0" fontId="14" fillId="0" borderId="18" xfId="0" applyFont="1" applyBorder="1" applyProtection="1">
      <protection locked="0"/>
    </xf>
    <xf numFmtId="0" fontId="4" fillId="2" borderId="18"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protection locked="0"/>
    </xf>
    <xf numFmtId="49" fontId="4" fillId="0" borderId="18" xfId="0" applyNumberFormat="1" applyFont="1" applyBorder="1" applyAlignment="1" applyProtection="1">
      <alignment horizontal="center" vertical="center"/>
      <protection locked="0"/>
    </xf>
    <xf numFmtId="49" fontId="4" fillId="0" borderId="19" xfId="0" applyNumberFormat="1" applyFont="1" applyBorder="1" applyAlignment="1" applyProtection="1">
      <alignment horizontal="center" vertical="center"/>
      <protection locked="0"/>
    </xf>
    <xf numFmtId="3" fontId="4" fillId="0" borderId="13" xfId="0" applyNumberFormat="1"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4" fillId="2" borderId="13" xfId="0" applyFont="1" applyFill="1" applyBorder="1" applyAlignment="1" applyProtection="1">
      <alignment horizontal="center" vertical="center" wrapText="1"/>
      <protection locked="0"/>
    </xf>
    <xf numFmtId="0" fontId="4" fillId="5" borderId="13" xfId="0" applyFont="1" applyFill="1" applyBorder="1" applyAlignment="1" applyProtection="1">
      <alignment horizontal="left" vertical="center"/>
      <protection locked="0"/>
    </xf>
    <xf numFmtId="0" fontId="14" fillId="0" borderId="27" xfId="0" applyFont="1" applyBorder="1" applyAlignment="1" applyProtection="1">
      <alignment horizontal="left" vertical="center"/>
      <protection locked="0"/>
    </xf>
    <xf numFmtId="0" fontId="14" fillId="0" borderId="28" xfId="0" applyFont="1" applyBorder="1" applyAlignment="1" applyProtection="1">
      <alignment horizontal="left" vertical="center"/>
      <protection locked="0"/>
    </xf>
    <xf numFmtId="0" fontId="14" fillId="0" borderId="29" xfId="0" applyFont="1" applyBorder="1" applyAlignment="1" applyProtection="1">
      <alignment horizontal="left" vertical="center"/>
      <protection locked="0"/>
    </xf>
    <xf numFmtId="0" fontId="4" fillId="9" borderId="28" xfId="0" applyFont="1" applyFill="1" applyBorder="1" applyAlignment="1" applyProtection="1">
      <alignment horizontal="center" vertical="center" wrapText="1"/>
      <protection locked="0"/>
    </xf>
    <xf numFmtId="0" fontId="4" fillId="9" borderId="29" xfId="0" applyFont="1" applyFill="1" applyBorder="1" applyAlignment="1" applyProtection="1">
      <alignment horizontal="center" vertical="center" wrapText="1"/>
      <protection locked="0"/>
    </xf>
    <xf numFmtId="0" fontId="4" fillId="5" borderId="17"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4" fillId="9" borderId="13" xfId="0" applyFont="1" applyFill="1" applyBorder="1" applyAlignment="1" applyProtection="1">
      <alignment horizontal="center" vertical="center" wrapText="1"/>
      <protection locked="0"/>
    </xf>
    <xf numFmtId="0" fontId="4" fillId="9" borderId="7" xfId="0" applyFont="1" applyFill="1" applyBorder="1" applyAlignment="1" applyProtection="1">
      <alignment horizontal="center" vertical="center"/>
      <protection locked="0"/>
    </xf>
    <xf numFmtId="0" fontId="14" fillId="10" borderId="8" xfId="0" applyFont="1" applyFill="1" applyBorder="1" applyProtection="1">
      <protection locked="0"/>
    </xf>
    <xf numFmtId="0" fontId="4" fillId="9" borderId="27" xfId="0" applyFont="1" applyFill="1" applyBorder="1" applyAlignment="1" applyProtection="1">
      <alignment horizontal="center" vertical="center" wrapText="1"/>
      <protection locked="0"/>
    </xf>
    <xf numFmtId="0" fontId="16" fillId="5" borderId="17" xfId="1" applyFont="1" applyFill="1" applyBorder="1" applyAlignment="1" applyProtection="1">
      <alignment horizontal="center" vertical="center" wrapText="1"/>
      <protection locked="0"/>
    </xf>
    <xf numFmtId="0" fontId="4" fillId="5" borderId="18" xfId="0" applyFont="1" applyFill="1" applyBorder="1" applyAlignment="1" applyProtection="1">
      <alignment horizontal="center" vertical="center" wrapText="1"/>
      <protection locked="0"/>
    </xf>
    <xf numFmtId="0" fontId="4" fillId="5" borderId="19" xfId="0" applyFont="1" applyFill="1" applyBorder="1" applyAlignment="1" applyProtection="1">
      <alignment horizontal="center" vertical="center" wrapText="1"/>
      <protection locked="0"/>
    </xf>
    <xf numFmtId="0" fontId="4" fillId="9" borderId="1" xfId="0" applyFont="1" applyFill="1" applyBorder="1" applyAlignment="1" applyProtection="1">
      <alignment horizontal="center" vertical="center"/>
      <protection locked="0"/>
    </xf>
    <xf numFmtId="0" fontId="14" fillId="10" borderId="2" xfId="0" applyFont="1" applyFill="1" applyBorder="1" applyProtection="1">
      <protection locked="0"/>
    </xf>
    <xf numFmtId="0" fontId="14" fillId="10" borderId="10" xfId="0" applyFont="1" applyFill="1" applyBorder="1" applyProtection="1">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5" fillId="0" borderId="17" xfId="0" applyFont="1" applyBorder="1" applyAlignment="1" applyProtection="1">
      <alignment horizontal="center" wrapText="1"/>
      <protection locked="0"/>
    </xf>
    <xf numFmtId="0" fontId="5" fillId="0" borderId="18" xfId="0" applyFont="1" applyBorder="1" applyAlignment="1" applyProtection="1">
      <alignment horizontal="center" wrapText="1"/>
      <protection locked="0"/>
    </xf>
    <xf numFmtId="0" fontId="5" fillId="0" borderId="19" xfId="0" applyFont="1" applyBorder="1" applyAlignment="1" applyProtection="1">
      <alignment horizontal="center" wrapText="1"/>
      <protection locked="0"/>
    </xf>
    <xf numFmtId="14" fontId="5" fillId="0" borderId="17" xfId="0" applyNumberFormat="1" applyFont="1" applyBorder="1" applyAlignment="1" applyProtection="1">
      <alignment horizontal="center"/>
      <protection locked="0"/>
    </xf>
    <xf numFmtId="14" fontId="5" fillId="0" borderId="18" xfId="0" applyNumberFormat="1" applyFont="1" applyBorder="1" applyAlignment="1" applyProtection="1">
      <alignment horizontal="center"/>
      <protection locked="0"/>
    </xf>
    <xf numFmtId="14" fontId="5" fillId="0" borderId="19" xfId="0" applyNumberFormat="1" applyFont="1" applyBorder="1" applyAlignment="1" applyProtection="1">
      <alignment horizontal="center"/>
      <protection locked="0"/>
    </xf>
    <xf numFmtId="0" fontId="5" fillId="0" borderId="13" xfId="0" applyFont="1" applyBorder="1" applyAlignment="1" applyProtection="1">
      <alignment horizontal="center"/>
      <protection locked="0"/>
    </xf>
    <xf numFmtId="14" fontId="6" fillId="0" borderId="13" xfId="1" applyNumberFormat="1" applyFont="1" applyBorder="1" applyAlignment="1" applyProtection="1">
      <alignment horizontal="center"/>
      <protection locked="0"/>
    </xf>
    <xf numFmtId="0" fontId="14" fillId="0" borderId="13" xfId="0" applyFont="1" applyBorder="1" applyAlignment="1" applyProtection="1">
      <alignment horizontal="center"/>
      <protection locked="0"/>
    </xf>
    <xf numFmtId="0" fontId="5" fillId="12" borderId="17" xfId="0" applyFont="1" applyFill="1" applyBorder="1" applyAlignment="1" applyProtection="1">
      <alignment horizontal="center" vertical="center"/>
      <protection locked="0"/>
    </xf>
    <xf numFmtId="0" fontId="5" fillId="12" borderId="19"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14" fillId="0" borderId="2" xfId="0" applyFont="1" applyBorder="1" applyProtection="1">
      <protection locked="0"/>
    </xf>
    <xf numFmtId="0" fontId="14" fillId="0" borderId="10" xfId="0" applyFont="1" applyBorder="1" applyProtection="1">
      <protection locked="0"/>
    </xf>
    <xf numFmtId="0" fontId="4" fillId="2" borderId="13" xfId="0" applyFont="1" applyFill="1" applyBorder="1" applyAlignment="1" applyProtection="1">
      <alignment horizontal="center" vertical="center"/>
      <protection locked="0"/>
    </xf>
    <xf numFmtId="3" fontId="4" fillId="0" borderId="1" xfId="0" applyNumberFormat="1" applyFont="1" applyBorder="1" applyAlignment="1" applyProtection="1">
      <alignment horizontal="center" vertical="center" wrapText="1"/>
      <protection locked="0"/>
    </xf>
    <xf numFmtId="3" fontId="4" fillId="0" borderId="10" xfId="0" applyNumberFormat="1" applyFont="1" applyBorder="1" applyAlignment="1" applyProtection="1">
      <alignment horizontal="center" vertical="center" wrapText="1"/>
      <protection locked="0"/>
    </xf>
    <xf numFmtId="3" fontId="4" fillId="0" borderId="11" xfId="0" applyNumberFormat="1" applyFont="1" applyBorder="1" applyAlignment="1" applyProtection="1">
      <alignment horizontal="center" vertical="center" wrapText="1"/>
      <protection locked="0"/>
    </xf>
    <xf numFmtId="3" fontId="4" fillId="0" borderId="1" xfId="0" applyNumberFormat="1" applyFont="1" applyBorder="1" applyAlignment="1" applyProtection="1">
      <alignment horizontal="center" vertical="center"/>
      <protection locked="0"/>
    </xf>
    <xf numFmtId="3" fontId="4" fillId="0" borderId="10" xfId="0" applyNumberFormat="1" applyFont="1" applyBorder="1" applyAlignment="1" applyProtection="1">
      <alignment horizontal="center" vertical="center"/>
      <protection locked="0"/>
    </xf>
    <xf numFmtId="3" fontId="4" fillId="0" borderId="11" xfId="0" applyNumberFormat="1"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4" fillId="0" borderId="3" xfId="0" applyFont="1" applyBorder="1" applyProtection="1">
      <protection locked="0"/>
    </xf>
    <xf numFmtId="0" fontId="4" fillId="0" borderId="1"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4" fillId="2" borderId="10"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14" fillId="0" borderId="17" xfId="0" applyFont="1" applyBorder="1" applyAlignment="1" applyProtection="1">
      <alignment horizontal="left" vertical="center" wrapText="1"/>
      <protection locked="0"/>
    </xf>
    <xf numFmtId="0" fontId="14" fillId="0" borderId="18" xfId="0" applyFont="1" applyBorder="1" applyAlignment="1" applyProtection="1">
      <alignment horizontal="left" vertical="center" wrapText="1"/>
      <protection locked="0"/>
    </xf>
    <xf numFmtId="0" fontId="14" fillId="0" borderId="19" xfId="0" applyFont="1" applyBorder="1" applyAlignment="1" applyProtection="1">
      <alignment horizontal="left" vertical="center" wrapText="1"/>
      <protection locked="0"/>
    </xf>
    <xf numFmtId="0" fontId="4" fillId="2" borderId="14"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49" fontId="4" fillId="0" borderId="18" xfId="0" applyNumberFormat="1" applyFont="1" applyBorder="1" applyAlignment="1" applyProtection="1">
      <alignment horizontal="left" vertical="center"/>
      <protection locked="0"/>
    </xf>
    <xf numFmtId="49" fontId="4" fillId="0" borderId="19" xfId="0" applyNumberFormat="1" applyFont="1" applyBorder="1" applyAlignment="1" applyProtection="1">
      <alignment horizontal="left" vertical="center"/>
      <protection locked="0"/>
    </xf>
    <xf numFmtId="0" fontId="4" fillId="2" borderId="25"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protection locked="0"/>
    </xf>
    <xf numFmtId="0" fontId="16" fillId="0" borderId="30" xfId="1" applyFont="1" applyFill="1" applyBorder="1" applyAlignment="1" applyProtection="1">
      <alignment horizontal="left" vertical="center"/>
      <protection locked="0"/>
    </xf>
    <xf numFmtId="0" fontId="16" fillId="0" borderId="25" xfId="1" applyFont="1" applyFill="1" applyBorder="1" applyAlignment="1" applyProtection="1">
      <alignment horizontal="left" vertical="center"/>
      <protection locked="0"/>
    </xf>
    <xf numFmtId="0" fontId="16" fillId="0" borderId="35" xfId="1" applyFont="1" applyFill="1" applyBorder="1" applyAlignment="1" applyProtection="1">
      <alignment horizontal="left" vertical="center"/>
      <protection locked="0"/>
    </xf>
    <xf numFmtId="0" fontId="16" fillId="0" borderId="27" xfId="1" applyFont="1" applyFill="1" applyBorder="1" applyAlignment="1" applyProtection="1">
      <alignment horizontal="left" vertical="center"/>
      <protection locked="0"/>
    </xf>
    <xf numFmtId="0" fontId="16" fillId="0" borderId="28" xfId="1" applyFont="1" applyFill="1" applyBorder="1" applyAlignment="1" applyProtection="1">
      <alignment horizontal="left" vertical="center"/>
      <protection locked="0"/>
    </xf>
    <xf numFmtId="0" fontId="16" fillId="0" borderId="29" xfId="1" applyFont="1" applyFill="1" applyBorder="1" applyAlignment="1" applyProtection="1">
      <alignment horizontal="left" vertical="center"/>
      <protection locked="0"/>
    </xf>
    <xf numFmtId="0" fontId="14" fillId="0" borderId="21" xfId="0" applyFont="1" applyBorder="1" applyAlignment="1" applyProtection="1">
      <alignment horizontal="left" vertical="center"/>
      <protection locked="0"/>
    </xf>
    <xf numFmtId="0" fontId="4" fillId="2" borderId="22"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protection locked="0"/>
    </xf>
    <xf numFmtId="0" fontId="14" fillId="0" borderId="6" xfId="0" applyFont="1" applyBorder="1" applyProtection="1">
      <protection locked="0"/>
    </xf>
    <xf numFmtId="0" fontId="14" fillId="0" borderId="30" xfId="0" applyFont="1" applyBorder="1" applyAlignment="1" applyProtection="1">
      <alignment horizontal="left" vertical="center"/>
      <protection locked="0"/>
    </xf>
    <xf numFmtId="0" fontId="14" fillId="0" borderId="25" xfId="0" applyFont="1" applyBorder="1" applyAlignment="1" applyProtection="1">
      <alignment horizontal="left" vertical="center"/>
      <protection locked="0"/>
    </xf>
    <xf numFmtId="0" fontId="14" fillId="0" borderId="35" xfId="0" applyFont="1" applyBorder="1" applyAlignment="1" applyProtection="1">
      <alignment horizontal="left" vertical="center"/>
      <protection locked="0"/>
    </xf>
    <xf numFmtId="0" fontId="8" fillId="2" borderId="18" xfId="0" applyFont="1" applyFill="1" applyBorder="1" applyAlignment="1" applyProtection="1">
      <alignment horizontal="center" vertical="center" wrapText="1"/>
      <protection locked="0"/>
    </xf>
    <xf numFmtId="0" fontId="16" fillId="5" borderId="17" xfId="1"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5" fillId="2" borderId="19"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protection locked="0"/>
    </xf>
    <xf numFmtId="0" fontId="4" fillId="2" borderId="29" xfId="0" applyFont="1" applyFill="1" applyBorder="1" applyAlignment="1" applyProtection="1">
      <alignment horizontal="center" vertical="center"/>
      <protection locked="0"/>
    </xf>
    <xf numFmtId="0" fontId="14" fillId="0" borderId="34" xfId="0" applyFont="1" applyBorder="1" applyAlignment="1" applyProtection="1">
      <alignment horizontal="left" vertical="center"/>
      <protection locked="0"/>
    </xf>
    <xf numFmtId="0" fontId="14" fillId="0" borderId="39" xfId="0" applyFont="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2" borderId="40"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4" fillId="5" borderId="30" xfId="0"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35"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28" xfId="0" applyFont="1" applyFill="1" applyBorder="1" applyAlignment="1" applyProtection="1">
      <alignment horizontal="left" vertical="center"/>
      <protection locked="0"/>
    </xf>
    <xf numFmtId="0" fontId="4" fillId="5" borderId="29" xfId="0" applyFont="1" applyFill="1" applyBorder="1" applyAlignment="1" applyProtection="1">
      <alignment horizontal="left" vertical="center"/>
      <protection locked="0"/>
    </xf>
    <xf numFmtId="0" fontId="4" fillId="2" borderId="37"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16" fillId="0" borderId="17" xfId="1" applyFont="1" applyFill="1" applyBorder="1" applyAlignment="1" applyProtection="1">
      <alignment horizontal="left" vertical="center"/>
      <protection locked="0"/>
    </xf>
    <xf numFmtId="0" fontId="16" fillId="0" borderId="18" xfId="1" applyFont="1" applyFill="1" applyBorder="1" applyAlignment="1" applyProtection="1">
      <alignment horizontal="left" vertical="center"/>
      <protection locked="0"/>
    </xf>
    <xf numFmtId="0" fontId="16" fillId="0" borderId="19" xfId="1" applyFont="1" applyFill="1" applyBorder="1" applyAlignment="1" applyProtection="1">
      <alignment horizontal="left" vertical="center"/>
      <protection locked="0"/>
    </xf>
    <xf numFmtId="0" fontId="4" fillId="15" borderId="13" xfId="0" applyFont="1" applyFill="1" applyBorder="1" applyAlignment="1" applyProtection="1">
      <alignment horizontal="left" vertical="center" wrapText="1"/>
      <protection locked="0"/>
    </xf>
    <xf numFmtId="0" fontId="4" fillId="15" borderId="13" xfId="0" applyFont="1" applyFill="1" applyBorder="1" applyAlignment="1" applyProtection="1">
      <alignment horizontal="left" vertical="center"/>
      <protection locked="0"/>
    </xf>
    <xf numFmtId="0" fontId="4" fillId="9" borderId="30" xfId="0" applyFont="1" applyFill="1" applyBorder="1" applyAlignment="1" applyProtection="1">
      <alignment horizontal="center" vertical="center"/>
      <protection locked="0"/>
    </xf>
    <xf numFmtId="0" fontId="4" fillId="9" borderId="25" xfId="0" applyFont="1" applyFill="1" applyBorder="1" applyAlignment="1" applyProtection="1">
      <alignment horizontal="center" vertical="center"/>
      <protection locked="0"/>
    </xf>
    <xf numFmtId="0" fontId="4" fillId="9" borderId="34" xfId="0" applyFont="1" applyFill="1" applyBorder="1" applyAlignment="1" applyProtection="1">
      <alignment horizontal="center" vertical="center"/>
      <protection locked="0"/>
    </xf>
    <xf numFmtId="49" fontId="4" fillId="5" borderId="13" xfId="0" applyNumberFormat="1" applyFont="1" applyFill="1" applyBorder="1" applyAlignment="1" applyProtection="1">
      <alignment horizontal="center" vertical="center"/>
      <protection locked="0"/>
    </xf>
    <xf numFmtId="0" fontId="28" fillId="0" borderId="25" xfId="0" applyFont="1" applyBorder="1" applyAlignment="1" applyProtection="1">
      <alignment horizontal="left" vertical="top" wrapText="1"/>
      <protection locked="0"/>
    </xf>
    <xf numFmtId="0" fontId="28" fillId="0" borderId="12" xfId="0" applyFont="1" applyBorder="1" applyAlignment="1" applyProtection="1">
      <alignment horizontal="left" vertical="top" wrapText="1"/>
      <protection locked="0"/>
    </xf>
    <xf numFmtId="14" fontId="5" fillId="0" borderId="13" xfId="0" applyNumberFormat="1" applyFont="1" applyBorder="1" applyAlignment="1" applyProtection="1">
      <alignment horizontal="center"/>
      <protection locked="0"/>
    </xf>
    <xf numFmtId="0" fontId="4" fillId="0" borderId="22" xfId="0" applyFont="1" applyBorder="1" applyAlignment="1" applyProtection="1">
      <alignment horizontal="center" vertical="center"/>
      <protection locked="0"/>
    </xf>
    <xf numFmtId="0" fontId="4" fillId="2" borderId="30" xfId="0" applyFont="1" applyFill="1" applyBorder="1" applyAlignment="1" applyProtection="1">
      <alignment horizontal="center" vertical="center" wrapText="1"/>
      <protection locked="0"/>
    </xf>
    <xf numFmtId="0" fontId="30" fillId="18" borderId="1" xfId="2" applyFont="1" applyFill="1" applyBorder="1" applyAlignment="1">
      <alignment horizontal="center" vertical="center"/>
    </xf>
    <xf numFmtId="0" fontId="30" fillId="18" borderId="10" xfId="2" applyFont="1" applyFill="1" applyBorder="1" applyAlignment="1">
      <alignment horizontal="center" vertical="center"/>
    </xf>
    <xf numFmtId="0" fontId="30" fillId="18" borderId="11" xfId="2" applyFont="1" applyFill="1" applyBorder="1" applyAlignment="1">
      <alignment horizontal="center" vertical="center"/>
    </xf>
    <xf numFmtId="0" fontId="17" fillId="0" borderId="1" xfId="2" applyBorder="1" applyAlignment="1" applyProtection="1">
      <alignment horizontal="center" vertical="center"/>
      <protection locked="0"/>
    </xf>
    <xf numFmtId="0" fontId="17" fillId="0" borderId="10" xfId="2" applyBorder="1" applyAlignment="1" applyProtection="1">
      <alignment horizontal="center" vertical="center"/>
      <protection locked="0"/>
    </xf>
    <xf numFmtId="0" fontId="17" fillId="0" borderId="11" xfId="2" applyBorder="1" applyAlignment="1" applyProtection="1">
      <alignment horizontal="center" vertical="center"/>
      <protection locked="0"/>
    </xf>
    <xf numFmtId="0" fontId="6" fillId="0" borderId="10" xfId="2" applyFont="1" applyBorder="1"/>
    <xf numFmtId="0" fontId="6" fillId="0" borderId="11" xfId="2" applyFont="1" applyBorder="1"/>
    <xf numFmtId="0" fontId="30" fillId="17" borderId="1" xfId="2" applyFont="1" applyFill="1" applyBorder="1" applyAlignment="1" applyProtection="1">
      <alignment horizontal="center" vertical="center"/>
      <protection locked="0"/>
    </xf>
    <xf numFmtId="0" fontId="6" fillId="0" borderId="10" xfId="2" applyFont="1" applyBorder="1" applyProtection="1">
      <protection locked="0"/>
    </xf>
    <xf numFmtId="0" fontId="6" fillId="0" borderId="11" xfId="2" applyFont="1" applyBorder="1" applyProtection="1">
      <protection locked="0"/>
    </xf>
    <xf numFmtId="0" fontId="17" fillId="0" borderId="1" xfId="2" applyBorder="1" applyAlignment="1">
      <alignment horizontal="center" vertical="center"/>
    </xf>
    <xf numFmtId="0" fontId="38" fillId="0" borderId="28" xfId="0" applyFont="1" applyBorder="1" applyAlignment="1" applyProtection="1">
      <alignment horizontal="left" vertical="top" wrapText="1"/>
      <protection locked="0"/>
    </xf>
    <xf numFmtId="0" fontId="30" fillId="6" borderId="17" xfId="0" applyFont="1" applyFill="1" applyBorder="1" applyAlignment="1" applyProtection="1">
      <alignment horizontal="center" vertical="center"/>
      <protection locked="0"/>
    </xf>
    <xf numFmtId="0" fontId="30" fillId="6" borderId="18" xfId="0" applyFont="1" applyFill="1" applyBorder="1" applyAlignment="1" applyProtection="1">
      <alignment horizontal="center" vertical="center"/>
      <protection locked="0"/>
    </xf>
    <xf numFmtId="0" fontId="30" fillId="6" borderId="19" xfId="0" applyFont="1" applyFill="1" applyBorder="1" applyAlignment="1" applyProtection="1">
      <alignment horizontal="center" vertical="center"/>
      <protection locked="0"/>
    </xf>
    <xf numFmtId="49" fontId="30" fillId="5" borderId="17" xfId="0" applyNumberFormat="1" applyFont="1" applyFill="1" applyBorder="1" applyAlignment="1" applyProtection="1">
      <alignment horizontal="center" vertical="center"/>
      <protection locked="0"/>
    </xf>
    <xf numFmtId="49" fontId="30" fillId="5" borderId="18" xfId="0" applyNumberFormat="1" applyFont="1" applyFill="1" applyBorder="1" applyAlignment="1" applyProtection="1">
      <alignment horizontal="center" vertical="center"/>
      <protection locked="0"/>
    </xf>
    <xf numFmtId="49" fontId="30" fillId="5" borderId="19" xfId="0" applyNumberFormat="1" applyFont="1" applyFill="1" applyBorder="1" applyAlignment="1" applyProtection="1">
      <alignment horizontal="center" vertical="center"/>
      <protection locked="0"/>
    </xf>
    <xf numFmtId="0" fontId="37" fillId="0" borderId="12" xfId="2" applyFont="1" applyAlignment="1">
      <alignment horizontal="left" vertical="center" wrapText="1"/>
    </xf>
    <xf numFmtId="0" fontId="17" fillId="0" borderId="12" xfId="2"/>
    <xf numFmtId="0" fontId="53" fillId="0" borderId="8" xfId="2" applyFont="1" applyBorder="1" applyAlignment="1">
      <alignment horizontal="left" vertical="top" wrapText="1"/>
    </xf>
    <xf numFmtId="0" fontId="6" fillId="0" borderId="8" xfId="2" applyFont="1" applyBorder="1" applyAlignment="1">
      <alignment wrapText="1"/>
    </xf>
    <xf numFmtId="0" fontId="30" fillId="19" borderId="1" xfId="2" applyFont="1" applyFill="1" applyBorder="1" applyAlignment="1">
      <alignment horizontal="center" vertical="center" wrapText="1"/>
    </xf>
    <xf numFmtId="0" fontId="30" fillId="0" borderId="22"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30" fillId="0" borderId="17" xfId="0" applyFont="1" applyBorder="1" applyAlignment="1" applyProtection="1">
      <alignment horizontal="center" vertical="center"/>
      <protection locked="0"/>
    </xf>
    <xf numFmtId="0" fontId="17" fillId="0" borderId="13" xfId="0" applyFont="1" applyBorder="1" applyAlignment="1" applyProtection="1">
      <alignment horizontal="center"/>
      <protection locked="0"/>
    </xf>
    <xf numFmtId="0" fontId="17" fillId="0" borderId="17" xfId="0" applyFont="1" applyBorder="1" applyAlignment="1" applyProtection="1">
      <alignment horizontal="center" wrapText="1"/>
      <protection locked="0"/>
    </xf>
    <xf numFmtId="0" fontId="17" fillId="0" borderId="18" xfId="0" applyFont="1" applyBorder="1" applyAlignment="1" applyProtection="1">
      <alignment horizontal="center" wrapText="1"/>
      <protection locked="0"/>
    </xf>
    <xf numFmtId="0" fontId="17" fillId="0" borderId="19" xfId="0" applyFont="1" applyBorder="1" applyAlignment="1" applyProtection="1">
      <alignment horizontal="center" wrapText="1"/>
      <protection locked="0"/>
    </xf>
    <xf numFmtId="14" fontId="17" fillId="0" borderId="13" xfId="0" applyNumberFormat="1" applyFont="1" applyBorder="1" applyAlignment="1" applyProtection="1">
      <alignment horizontal="center"/>
      <protection locked="0"/>
    </xf>
    <xf numFmtId="14" fontId="17" fillId="0" borderId="17" xfId="0" applyNumberFormat="1" applyFont="1" applyBorder="1" applyAlignment="1" applyProtection="1">
      <alignment horizontal="center"/>
      <protection locked="0"/>
    </xf>
    <xf numFmtId="14" fontId="17" fillId="0" borderId="18" xfId="0" applyNumberFormat="1" applyFont="1" applyBorder="1" applyAlignment="1" applyProtection="1">
      <alignment horizontal="center"/>
      <protection locked="0"/>
    </xf>
    <xf numFmtId="14" fontId="17" fillId="0" borderId="19" xfId="0" applyNumberFormat="1" applyFont="1" applyBorder="1" applyAlignment="1" applyProtection="1">
      <alignment horizontal="center"/>
      <protection locked="0"/>
    </xf>
    <xf numFmtId="0" fontId="30" fillId="19" borderId="5" xfId="2" applyFont="1" applyFill="1" applyBorder="1" applyAlignment="1">
      <alignment horizontal="center" vertical="center"/>
    </xf>
    <xf numFmtId="0" fontId="6" fillId="0" borderId="6" xfId="2" applyFont="1" applyBorder="1"/>
    <xf numFmtId="0" fontId="6" fillId="0" borderId="45" xfId="2" applyFont="1" applyBorder="1"/>
    <xf numFmtId="49" fontId="30" fillId="17" borderId="1" xfId="2" applyNumberFormat="1" applyFont="1" applyFill="1" applyBorder="1" applyAlignment="1" applyProtection="1">
      <alignment horizontal="center" vertical="center"/>
      <protection locked="0"/>
    </xf>
    <xf numFmtId="0" fontId="30" fillId="13" borderId="1" xfId="2" applyFont="1" applyFill="1" applyBorder="1" applyAlignment="1">
      <alignment horizontal="left" vertical="center" wrapText="1"/>
    </xf>
    <xf numFmtId="0" fontId="38" fillId="0" borderId="8" xfId="2" applyFont="1" applyBorder="1" applyAlignment="1">
      <alignment vertical="center" wrapText="1"/>
    </xf>
    <xf numFmtId="0" fontId="6" fillId="0" borderId="8" xfId="2" applyFont="1" applyBorder="1"/>
    <xf numFmtId="0" fontId="30" fillId="0" borderId="1" xfId="2" applyFont="1" applyBorder="1" applyAlignment="1" applyProtection="1">
      <alignment horizontal="center" vertical="center"/>
      <protection locked="0"/>
    </xf>
    <xf numFmtId="0" fontId="17" fillId="0" borderId="1" xfId="2" applyBorder="1" applyAlignment="1" applyProtection="1">
      <alignment horizontal="center" vertical="center" wrapText="1"/>
      <protection locked="0"/>
    </xf>
    <xf numFmtId="0" fontId="17" fillId="11" borderId="12" xfId="0" applyFont="1" applyFill="1" applyBorder="1" applyAlignment="1" applyProtection="1">
      <alignment horizontal="center"/>
      <protection locked="0"/>
    </xf>
    <xf numFmtId="3" fontId="30" fillId="0" borderId="1" xfId="2" applyNumberFormat="1" applyFont="1" applyBorder="1" applyAlignment="1" applyProtection="1">
      <alignment horizontal="center" vertical="center"/>
      <protection locked="0"/>
    </xf>
    <xf numFmtId="0" fontId="30" fillId="19" borderId="7" xfId="2" applyFont="1" applyFill="1" applyBorder="1" applyAlignment="1">
      <alignment horizontal="center" vertical="center"/>
    </xf>
    <xf numFmtId="0" fontId="30" fillId="17" borderId="1" xfId="2" applyFont="1" applyFill="1" applyBorder="1" applyAlignment="1" applyProtection="1">
      <alignment horizontal="left" vertical="center"/>
      <protection locked="0"/>
    </xf>
    <xf numFmtId="0" fontId="30" fillId="19" borderId="7" xfId="2" applyFont="1" applyFill="1" applyBorder="1" applyAlignment="1">
      <alignment horizontal="center" vertical="center" wrapText="1"/>
    </xf>
    <xf numFmtId="0" fontId="6" fillId="0" borderId="46" xfId="2" applyFont="1" applyBorder="1"/>
    <xf numFmtId="0" fontId="13" fillId="17" borderId="1" xfId="2" applyFont="1" applyFill="1" applyBorder="1" applyAlignment="1" applyProtection="1">
      <alignment horizontal="center" vertical="center" wrapText="1"/>
      <protection locked="0"/>
    </xf>
    <xf numFmtId="0" fontId="13" fillId="17" borderId="10" xfId="2" applyFont="1" applyFill="1" applyBorder="1" applyAlignment="1" applyProtection="1">
      <alignment horizontal="center" vertical="center" wrapText="1"/>
      <protection locked="0"/>
    </xf>
    <xf numFmtId="0" fontId="13" fillId="17" borderId="11" xfId="2" applyFont="1" applyFill="1" applyBorder="1" applyAlignment="1" applyProtection="1">
      <alignment horizontal="center" vertical="center" wrapText="1"/>
      <protection locked="0"/>
    </xf>
    <xf numFmtId="0" fontId="30" fillId="2" borderId="1" xfId="2" applyFont="1" applyFill="1" applyBorder="1" applyAlignment="1">
      <alignment horizontal="center" vertical="center"/>
    </xf>
    <xf numFmtId="0" fontId="5" fillId="20" borderId="1" xfId="2" applyFont="1" applyFill="1" applyBorder="1" applyAlignment="1">
      <alignment horizontal="center" vertical="center"/>
    </xf>
    <xf numFmtId="3" fontId="30" fillId="0" borderId="1" xfId="2" applyNumberFormat="1" applyFont="1" applyBorder="1" applyAlignment="1" applyProtection="1">
      <alignment horizontal="center" vertical="center" wrapText="1"/>
      <protection locked="0"/>
    </xf>
    <xf numFmtId="0" fontId="30" fillId="19" borderId="8" xfId="2" applyFont="1" applyFill="1" applyBorder="1" applyAlignment="1">
      <alignment horizontal="center" vertical="center" wrapText="1"/>
    </xf>
    <xf numFmtId="0" fontId="30" fillId="19" borderId="10" xfId="2" applyFont="1" applyFill="1" applyBorder="1" applyAlignment="1">
      <alignment horizontal="center" vertical="center" wrapText="1"/>
    </xf>
    <xf numFmtId="0" fontId="30" fillId="0" borderId="7" xfId="2" applyFont="1" applyBorder="1" applyAlignment="1" applyProtection="1">
      <alignment horizontal="left" vertical="center"/>
      <protection locked="0"/>
    </xf>
    <xf numFmtId="0" fontId="6" fillId="0" borderId="8" xfId="2" applyFont="1" applyBorder="1" applyProtection="1">
      <protection locked="0"/>
    </xf>
    <xf numFmtId="0" fontId="6" fillId="0" borderId="46" xfId="2" applyFont="1" applyBorder="1" applyProtection="1">
      <protection locked="0"/>
    </xf>
    <xf numFmtId="0" fontId="30" fillId="17" borderId="7" xfId="2" applyFont="1" applyFill="1" applyBorder="1" applyAlignment="1" applyProtection="1">
      <alignment horizontal="left" vertical="center"/>
      <protection locked="0"/>
    </xf>
    <xf numFmtId="0" fontId="30" fillId="2" borderId="1" xfId="2" applyFont="1" applyFill="1" applyBorder="1" applyAlignment="1">
      <alignment horizontal="center" vertical="center" wrapText="1"/>
    </xf>
    <xf numFmtId="0" fontId="13" fillId="17" borderId="1" xfId="1" applyFill="1" applyBorder="1" applyAlignment="1" applyProtection="1">
      <alignment horizontal="left" vertical="center" wrapText="1"/>
      <protection locked="0"/>
    </xf>
    <xf numFmtId="0" fontId="30" fillId="17" borderId="5" xfId="2" applyFont="1" applyFill="1" applyBorder="1" applyAlignment="1" applyProtection="1">
      <alignment horizontal="left" vertical="center"/>
      <protection locked="0"/>
    </xf>
    <xf numFmtId="0" fontId="30" fillId="17" borderId="6" xfId="2" applyFont="1" applyFill="1" applyBorder="1" applyAlignment="1" applyProtection="1">
      <alignment horizontal="left" vertical="center"/>
      <protection locked="0"/>
    </xf>
    <xf numFmtId="0" fontId="30" fillId="17" borderId="45" xfId="2" applyFont="1" applyFill="1" applyBorder="1" applyAlignment="1" applyProtection="1">
      <alignment horizontal="left" vertical="center"/>
      <protection locked="0"/>
    </xf>
    <xf numFmtId="0" fontId="30" fillId="2" borderId="5" xfId="2" applyFont="1" applyFill="1" applyBorder="1" applyAlignment="1">
      <alignment horizontal="center" vertical="center" wrapText="1"/>
    </xf>
    <xf numFmtId="0" fontId="30" fillId="2" borderId="6" xfId="2" applyFont="1" applyFill="1" applyBorder="1" applyAlignment="1">
      <alignment horizontal="center" vertical="center" wrapText="1"/>
    </xf>
    <xf numFmtId="0" fontId="30" fillId="2" borderId="45" xfId="2" applyFont="1" applyFill="1" applyBorder="1" applyAlignment="1">
      <alignment horizontal="center" vertical="center" wrapText="1"/>
    </xf>
    <xf numFmtId="0" fontId="30" fillId="2" borderId="7" xfId="2" applyFont="1" applyFill="1" applyBorder="1" applyAlignment="1">
      <alignment horizontal="center" vertical="center" wrapText="1"/>
    </xf>
    <xf numFmtId="0" fontId="30" fillId="2" borderId="8" xfId="2" applyFont="1" applyFill="1" applyBorder="1" applyAlignment="1">
      <alignment horizontal="center" vertical="center" wrapText="1"/>
    </xf>
    <xf numFmtId="0" fontId="30" fillId="2" borderId="46" xfId="2" applyFont="1" applyFill="1" applyBorder="1" applyAlignment="1">
      <alignment horizontal="center" vertical="center" wrapText="1"/>
    </xf>
    <xf numFmtId="0" fontId="30" fillId="0" borderId="5" xfId="2" applyFont="1" applyBorder="1" applyAlignment="1" applyProtection="1">
      <alignment horizontal="left" vertical="center"/>
      <protection locked="0"/>
    </xf>
    <xf numFmtId="0" fontId="30" fillId="0" borderId="6" xfId="2" applyFont="1" applyBorder="1" applyAlignment="1" applyProtection="1">
      <alignment horizontal="left" vertical="center"/>
      <protection locked="0"/>
    </xf>
    <xf numFmtId="0" fontId="30" fillId="0" borderId="45" xfId="2" applyFont="1" applyBorder="1" applyAlignment="1" applyProtection="1">
      <alignment horizontal="left" vertical="center"/>
      <protection locked="0"/>
    </xf>
    <xf numFmtId="0" fontId="30" fillId="0" borderId="8" xfId="2" applyFont="1" applyBorder="1" applyAlignment="1" applyProtection="1">
      <alignment horizontal="left" vertical="center"/>
      <protection locked="0"/>
    </xf>
    <xf numFmtId="0" fontId="30" fillId="0" borderId="46" xfId="2" applyFont="1" applyBorder="1" applyAlignment="1" applyProtection="1">
      <alignment horizontal="left" vertical="center"/>
      <protection locked="0"/>
    </xf>
    <xf numFmtId="0" fontId="17" fillId="2" borderId="10" xfId="2" applyFill="1" applyBorder="1" applyAlignment="1">
      <alignment horizontal="center" vertical="center" wrapText="1"/>
    </xf>
    <xf numFmtId="0" fontId="30" fillId="0" borderId="1" xfId="2" applyFont="1" applyBorder="1" applyAlignment="1" applyProtection="1">
      <alignment horizontal="left" vertical="center"/>
      <protection locked="0"/>
    </xf>
    <xf numFmtId="0" fontId="30" fillId="2" borderId="5" xfId="2" applyFont="1" applyFill="1" applyBorder="1" applyAlignment="1">
      <alignment horizontal="center" vertical="center"/>
    </xf>
    <xf numFmtId="0" fontId="6" fillId="0" borderId="7" xfId="2" applyFont="1" applyBorder="1"/>
    <xf numFmtId="0" fontId="30" fillId="22" borderId="28" xfId="2" applyFont="1" applyFill="1" applyBorder="1" applyAlignment="1">
      <alignment horizontal="left" vertical="center"/>
    </xf>
    <xf numFmtId="0" fontId="6" fillId="16" borderId="28" xfId="2" applyFont="1" applyFill="1" applyBorder="1"/>
    <xf numFmtId="0" fontId="30" fillId="21" borderId="1" xfId="2" applyFont="1" applyFill="1" applyBorder="1" applyAlignment="1" applyProtection="1">
      <alignment horizontal="left" vertical="center"/>
      <protection locked="0"/>
    </xf>
    <xf numFmtId="0" fontId="30" fillId="2" borderId="41" xfId="2" applyFont="1" applyFill="1" applyBorder="1" applyAlignment="1">
      <alignment horizontal="center" vertical="center" wrapText="1"/>
    </xf>
    <xf numFmtId="0" fontId="6" fillId="0" borderId="12" xfId="2" applyFont="1"/>
    <xf numFmtId="0" fontId="30" fillId="17" borderId="41" xfId="2" applyFont="1" applyFill="1" applyBorder="1" applyAlignment="1">
      <alignment vertical="center" wrapText="1"/>
    </xf>
    <xf numFmtId="0" fontId="30" fillId="0" borderId="41" xfId="2" applyFont="1" applyBorder="1" applyAlignment="1">
      <alignment vertical="center" wrapText="1"/>
    </xf>
    <xf numFmtId="0" fontId="13" fillId="0" borderId="30" xfId="1" applyFill="1" applyBorder="1" applyAlignment="1" applyProtection="1">
      <alignment horizontal="left" vertical="center"/>
      <protection locked="0"/>
    </xf>
    <xf numFmtId="0" fontId="13" fillId="0" borderId="25" xfId="1" applyFill="1" applyBorder="1" applyAlignment="1" applyProtection="1">
      <alignment horizontal="left" vertical="center"/>
      <protection locked="0"/>
    </xf>
    <xf numFmtId="0" fontId="13" fillId="0" borderId="35" xfId="1" applyFill="1" applyBorder="1" applyAlignment="1" applyProtection="1">
      <alignment horizontal="left" vertical="center"/>
      <protection locked="0"/>
    </xf>
    <xf numFmtId="0" fontId="13" fillId="0" borderId="27" xfId="1" applyFill="1" applyBorder="1" applyAlignment="1" applyProtection="1">
      <alignment horizontal="left" vertical="center"/>
      <protection locked="0"/>
    </xf>
    <xf numFmtId="0" fontId="13" fillId="0" borderId="28" xfId="1" applyFill="1" applyBorder="1" applyAlignment="1" applyProtection="1">
      <alignment horizontal="left" vertical="center"/>
      <protection locked="0"/>
    </xf>
    <xf numFmtId="0" fontId="13" fillId="0" borderId="29" xfId="1" applyFill="1" applyBorder="1" applyAlignment="1" applyProtection="1">
      <alignment horizontal="left" vertical="center"/>
      <protection locked="0"/>
    </xf>
    <xf numFmtId="0" fontId="6" fillId="0" borderId="6" xfId="2" applyFont="1" applyBorder="1" applyProtection="1">
      <protection locked="0"/>
    </xf>
    <xf numFmtId="0" fontId="6" fillId="0" borderId="45" xfId="2" applyFont="1" applyBorder="1" applyProtection="1">
      <protection locked="0"/>
    </xf>
    <xf numFmtId="0" fontId="6" fillId="0" borderId="7" xfId="2" applyFont="1" applyBorder="1" applyProtection="1">
      <protection locked="0"/>
    </xf>
    <xf numFmtId="49" fontId="30" fillId="0" borderId="18" xfId="0" applyNumberFormat="1" applyFont="1" applyBorder="1" applyAlignment="1" applyProtection="1">
      <alignment horizontal="left" vertical="center"/>
      <protection locked="0"/>
    </xf>
    <xf numFmtId="49" fontId="30" fillId="0" borderId="19" xfId="0" applyNumberFormat="1" applyFont="1" applyBorder="1" applyAlignment="1" applyProtection="1">
      <alignment horizontal="left" vertical="center"/>
      <protection locked="0"/>
    </xf>
    <xf numFmtId="0" fontId="30" fillId="21" borderId="1" xfId="2" applyFont="1" applyFill="1" applyBorder="1" applyAlignment="1">
      <alignment horizontal="left" vertical="center"/>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13" fillId="0" borderId="1" xfId="2" applyFont="1" applyBorder="1" applyAlignment="1" applyProtection="1">
      <alignment horizontal="left" vertical="center"/>
      <protection locked="0"/>
    </xf>
    <xf numFmtId="0" fontId="42" fillId="0" borderId="12" xfId="2" applyFont="1" applyAlignment="1">
      <alignment horizontal="center" vertical="center"/>
    </xf>
    <xf numFmtId="0" fontId="37" fillId="0" borderId="12" xfId="2" applyFont="1" applyAlignment="1">
      <alignment vertical="center"/>
    </xf>
    <xf numFmtId="0" fontId="30" fillId="0" borderId="12" xfId="2" applyFont="1" applyAlignment="1">
      <alignment vertical="center"/>
    </xf>
    <xf numFmtId="0" fontId="30" fillId="0" borderId="12" xfId="2" applyFont="1" applyAlignment="1">
      <alignment vertical="center" wrapText="1"/>
    </xf>
    <xf numFmtId="0" fontId="30" fillId="0" borderId="1" xfId="2" applyFont="1" applyBorder="1" applyAlignment="1" applyProtection="1">
      <alignment horizontal="left" vertical="center" wrapText="1"/>
      <protection locked="0"/>
    </xf>
    <xf numFmtId="0" fontId="6" fillId="0" borderId="10" xfId="2" applyFont="1" applyBorder="1" applyAlignment="1" applyProtection="1">
      <alignment horizontal="left"/>
      <protection locked="0"/>
    </xf>
    <xf numFmtId="0" fontId="6" fillId="0" borderId="11" xfId="2" applyFont="1" applyBorder="1" applyAlignment="1" applyProtection="1">
      <alignment horizontal="left"/>
      <protection locked="0"/>
    </xf>
    <xf numFmtId="0" fontId="30" fillId="2" borderId="10" xfId="2" applyFont="1" applyFill="1" applyBorder="1" applyAlignment="1">
      <alignment horizontal="center" vertical="center"/>
    </xf>
    <xf numFmtId="0" fontId="30" fillId="2" borderId="11" xfId="2" applyFont="1" applyFill="1" applyBorder="1" applyAlignment="1">
      <alignment horizontal="center" vertical="center"/>
    </xf>
    <xf numFmtId="0" fontId="30" fillId="0" borderId="12" xfId="2" applyFont="1" applyAlignment="1">
      <alignment horizontal="center" vertical="center"/>
    </xf>
    <xf numFmtId="0" fontId="30" fillId="2" borderId="41" xfId="2" applyFont="1" applyFill="1" applyBorder="1" applyAlignment="1">
      <alignment horizontal="center" vertical="center"/>
    </xf>
    <xf numFmtId="0" fontId="6" fillId="0" borderId="47" xfId="2" applyFont="1" applyBorder="1"/>
    <xf numFmtId="0" fontId="30" fillId="0" borderId="10" xfId="2" applyFont="1" applyBorder="1" applyAlignment="1" applyProtection="1">
      <alignment horizontal="center" vertical="center"/>
      <protection locked="0"/>
    </xf>
    <xf numFmtId="0" fontId="30" fillId="0" borderId="11" xfId="2" applyFont="1" applyBorder="1" applyAlignment="1" applyProtection="1">
      <alignment horizontal="center" vertical="center"/>
      <protection locked="0"/>
    </xf>
    <xf numFmtId="0" fontId="6" fillId="0" borderId="6" xfId="2" applyFont="1" applyBorder="1" applyAlignment="1" applyProtection="1">
      <alignment horizontal="left"/>
      <protection locked="0"/>
    </xf>
    <xf numFmtId="0" fontId="6" fillId="0" borderId="45" xfId="2" applyFont="1" applyBorder="1" applyAlignment="1" applyProtection="1">
      <alignment horizontal="left"/>
      <protection locked="0"/>
    </xf>
    <xf numFmtId="0" fontId="6" fillId="0" borderId="7" xfId="2" applyFont="1" applyBorder="1" applyAlignment="1" applyProtection="1">
      <alignment horizontal="left"/>
      <protection locked="0"/>
    </xf>
    <xf numFmtId="0" fontId="6" fillId="0" borderId="8" xfId="2" applyFont="1" applyBorder="1" applyAlignment="1" applyProtection="1">
      <alignment horizontal="left"/>
      <protection locked="0"/>
    </xf>
    <xf numFmtId="0" fontId="6" fillId="0" borderId="46" xfId="2" applyFont="1" applyBorder="1" applyAlignment="1" applyProtection="1">
      <alignment horizontal="left"/>
      <protection locked="0"/>
    </xf>
    <xf numFmtId="0" fontId="30" fillId="22" borderId="28" xfId="2" applyFont="1" applyFill="1" applyBorder="1" applyAlignment="1">
      <alignment horizontal="center" vertical="center"/>
    </xf>
    <xf numFmtId="0" fontId="6" fillId="16" borderId="29" xfId="2" applyFont="1" applyFill="1" applyBorder="1"/>
    <xf numFmtId="0" fontId="14" fillId="0" borderId="17"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4" fillId="2" borderId="17" xfId="0" applyFont="1" applyFill="1" applyBorder="1" applyAlignment="1">
      <alignment horizontal="center" vertical="center" wrapText="1"/>
    </xf>
    <xf numFmtId="0" fontId="4" fillId="2" borderId="17" xfId="0" applyFont="1" applyFill="1" applyBorder="1" applyAlignment="1" applyProtection="1">
      <alignment horizontal="center" vertical="center" wrapText="1"/>
      <protection locked="0"/>
    </xf>
    <xf numFmtId="0" fontId="16" fillId="0" borderId="17" xfId="1" applyFont="1" applyBorder="1" applyAlignment="1">
      <alignment horizontal="left" vertical="center"/>
    </xf>
    <xf numFmtId="0" fontId="16" fillId="0" borderId="18" xfId="1" applyFont="1" applyBorder="1" applyAlignment="1">
      <alignment horizontal="left" vertical="center"/>
    </xf>
    <xf numFmtId="0" fontId="16" fillId="0" borderId="19" xfId="1" applyFont="1" applyBorder="1" applyAlignment="1">
      <alignment horizontal="left" vertical="center"/>
    </xf>
    <xf numFmtId="0" fontId="4" fillId="2" borderId="40" xfId="0" applyFont="1" applyFill="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2" borderId="34" xfId="0" applyFont="1" applyFill="1" applyBorder="1" applyAlignment="1">
      <alignment horizontal="center" vertical="center"/>
    </xf>
    <xf numFmtId="49" fontId="4" fillId="0" borderId="40" xfId="0" quotePrefix="1" applyNumberFormat="1" applyFont="1" applyBorder="1" applyAlignment="1">
      <alignment horizontal="left" vertical="center"/>
    </xf>
    <xf numFmtId="49" fontId="4" fillId="0" borderId="25" xfId="0" applyNumberFormat="1" applyFont="1" applyBorder="1" applyAlignment="1">
      <alignment horizontal="left" vertical="center"/>
    </xf>
    <xf numFmtId="49" fontId="4" fillId="0" borderId="34" xfId="0" applyNumberFormat="1" applyFont="1" applyBorder="1" applyAlignment="1">
      <alignment horizontal="left" vertical="center"/>
    </xf>
    <xf numFmtId="176" fontId="4" fillId="8" borderId="17" xfId="0" applyNumberFormat="1" applyFont="1" applyFill="1" applyBorder="1" applyAlignment="1">
      <alignment horizontal="left" vertical="center"/>
    </xf>
    <xf numFmtId="176" fontId="4" fillId="8" borderId="18" xfId="0" applyNumberFormat="1" applyFont="1" applyFill="1" applyBorder="1" applyAlignment="1">
      <alignment horizontal="left" vertical="center"/>
    </xf>
    <xf numFmtId="176" fontId="4" fillId="8" borderId="19" xfId="0" applyNumberFormat="1" applyFont="1" applyFill="1" applyBorder="1" applyAlignment="1">
      <alignment horizontal="left" vertical="center"/>
    </xf>
    <xf numFmtId="0" fontId="4" fillId="2" borderId="2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5" fillId="0" borderId="0" xfId="0" applyFont="1" applyAlignment="1">
      <alignment horizontal="right" vertical="center"/>
    </xf>
    <xf numFmtId="0" fontId="4" fillId="0" borderId="0" xfId="0" applyFont="1" applyAlignment="1">
      <alignment vertical="center" wrapText="1"/>
    </xf>
    <xf numFmtId="0" fontId="14" fillId="0" borderId="2" xfId="0" applyFont="1" applyBorder="1" applyAlignment="1">
      <alignment horizontal="center"/>
    </xf>
    <xf numFmtId="0" fontId="14" fillId="0" borderId="3" xfId="0" applyFont="1" applyBorder="1" applyAlignment="1">
      <alignment horizontal="center"/>
    </xf>
    <xf numFmtId="0" fontId="8" fillId="2" borderId="1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16" fillId="5" borderId="27" xfId="1" applyFont="1" applyFill="1" applyBorder="1" applyAlignment="1">
      <alignment horizontal="left" vertical="center" wrapText="1"/>
    </xf>
    <xf numFmtId="0" fontId="4" fillId="5" borderId="28" xfId="0" applyFont="1" applyFill="1" applyBorder="1" applyAlignment="1">
      <alignment horizontal="left" vertical="center" wrapText="1"/>
    </xf>
    <xf numFmtId="0" fontId="4" fillId="5" borderId="29" xfId="0" applyFont="1" applyFill="1" applyBorder="1" applyAlignment="1">
      <alignment horizontal="left" vertical="center" wrapText="1"/>
    </xf>
    <xf numFmtId="3" fontId="4" fillId="0" borderId="13" xfId="0" applyNumberFormat="1" applyFont="1" applyBorder="1" applyAlignment="1" applyProtection="1">
      <alignment horizontal="center" vertical="center" wrapText="1"/>
      <protection locked="0"/>
    </xf>
    <xf numFmtId="0" fontId="4" fillId="2" borderId="24"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5" fillId="12" borderId="13" xfId="0" applyFont="1" applyFill="1" applyBorder="1" applyAlignment="1" applyProtection="1">
      <alignment horizontal="center" vertical="center"/>
      <protection locked="0"/>
    </xf>
    <xf numFmtId="0" fontId="14" fillId="0" borderId="2" xfId="0" applyFont="1" applyBorder="1" applyAlignment="1" applyProtection="1">
      <alignment horizontal="center"/>
      <protection locked="0"/>
    </xf>
    <xf numFmtId="0" fontId="14" fillId="0" borderId="3" xfId="0" applyFont="1" applyBorder="1" applyAlignment="1" applyProtection="1">
      <alignment horizontal="center"/>
      <protection locked="0"/>
    </xf>
    <xf numFmtId="0" fontId="5" fillId="16" borderId="12" xfId="0" applyFont="1" applyFill="1" applyBorder="1" applyAlignment="1" applyProtection="1">
      <alignment horizontal="center"/>
      <protection locked="0"/>
    </xf>
    <xf numFmtId="0" fontId="16" fillId="0" borderId="17" xfId="1" applyFont="1" applyBorder="1" applyAlignment="1" applyProtection="1">
      <alignment horizontal="left" vertical="center"/>
      <protection locked="0"/>
    </xf>
    <xf numFmtId="0" fontId="16" fillId="0" borderId="18" xfId="1" applyFont="1" applyBorder="1" applyAlignment="1" applyProtection="1">
      <alignment horizontal="left" vertical="center"/>
      <protection locked="0"/>
    </xf>
    <xf numFmtId="0" fontId="16" fillId="0" borderId="19" xfId="1" applyFont="1" applyBorder="1" applyAlignment="1" applyProtection="1">
      <alignment horizontal="left" vertical="center"/>
      <protection locked="0"/>
    </xf>
    <xf numFmtId="49" fontId="4" fillId="0" borderId="17" xfId="0" quotePrefix="1" applyNumberFormat="1" applyFont="1" applyBorder="1" applyAlignment="1" applyProtection="1">
      <alignment horizontal="left" vertical="center"/>
      <protection locked="0"/>
    </xf>
    <xf numFmtId="49" fontId="4" fillId="0" borderId="18" xfId="0" quotePrefix="1" applyNumberFormat="1" applyFont="1" applyBorder="1" applyAlignment="1" applyProtection="1">
      <alignment horizontal="left" vertical="center"/>
      <protection locked="0"/>
    </xf>
    <xf numFmtId="176" fontId="4" fillId="8" borderId="17" xfId="0" applyNumberFormat="1" applyFont="1" applyFill="1" applyBorder="1" applyAlignment="1" applyProtection="1">
      <alignment horizontal="left" vertical="center"/>
      <protection locked="0"/>
    </xf>
    <xf numFmtId="176" fontId="4" fillId="8" borderId="18" xfId="0" applyNumberFormat="1" applyFont="1" applyFill="1" applyBorder="1" applyAlignment="1" applyProtection="1">
      <alignment horizontal="left" vertical="center"/>
      <protection locked="0"/>
    </xf>
    <xf numFmtId="176" fontId="4" fillId="8" borderId="19" xfId="0" applyNumberFormat="1" applyFont="1" applyFill="1" applyBorder="1" applyAlignment="1" applyProtection="1">
      <alignment horizontal="left" vertical="center"/>
      <protection locked="0"/>
    </xf>
    <xf numFmtId="0" fontId="5" fillId="0" borderId="0" xfId="0" applyFont="1" applyAlignment="1" applyProtection="1">
      <alignment horizontal="center"/>
      <protection locked="0"/>
    </xf>
    <xf numFmtId="0" fontId="4" fillId="2" borderId="31"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49" fontId="4" fillId="0" borderId="40" xfId="0" applyNumberFormat="1" applyFont="1" applyBorder="1" applyAlignment="1" applyProtection="1">
      <alignment horizontal="left" vertical="center"/>
      <protection locked="0"/>
    </xf>
    <xf numFmtId="49" fontId="4" fillId="0" borderId="25" xfId="0" applyNumberFormat="1" applyFont="1" applyBorder="1" applyAlignment="1" applyProtection="1">
      <alignment horizontal="left" vertical="center"/>
      <protection locked="0"/>
    </xf>
    <xf numFmtId="49" fontId="4" fillId="0" borderId="34" xfId="0" applyNumberFormat="1" applyFont="1" applyBorder="1" applyAlignment="1" applyProtection="1">
      <alignment horizontal="left" vertical="center"/>
      <protection locked="0"/>
    </xf>
    <xf numFmtId="0" fontId="4" fillId="2" borderId="24"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13" fillId="0" borderId="17" xfId="1" applyBorder="1" applyAlignment="1" applyProtection="1">
      <alignment horizontal="left" vertical="center"/>
      <protection locked="0"/>
    </xf>
    <xf numFmtId="0" fontId="30" fillId="0" borderId="0" xfId="0" applyFont="1" applyAlignment="1" applyProtection="1">
      <alignment vertical="center"/>
      <protection locked="0"/>
    </xf>
    <xf numFmtId="0" fontId="17" fillId="0" borderId="0" xfId="0" applyFont="1" applyProtection="1">
      <protection locked="0"/>
    </xf>
    <xf numFmtId="14" fontId="30" fillId="0" borderId="1" xfId="2" applyNumberFormat="1" applyFont="1" applyBorder="1" applyAlignment="1" applyProtection="1">
      <alignment horizontal="center" vertical="center"/>
      <protection locked="0"/>
    </xf>
    <xf numFmtId="0" fontId="30" fillId="22" borderId="1" xfId="2" applyFont="1" applyFill="1" applyBorder="1" applyAlignment="1">
      <alignment horizontal="left" vertical="center"/>
    </xf>
    <xf numFmtId="0" fontId="6" fillId="16" borderId="10" xfId="2" applyFont="1" applyFill="1" applyBorder="1"/>
    <xf numFmtId="0" fontId="6" fillId="16" borderId="11" xfId="2" applyFont="1" applyFill="1" applyBorder="1"/>
    <xf numFmtId="0" fontId="13" fillId="0" borderId="40" xfId="1" applyFill="1" applyBorder="1" applyAlignment="1" applyProtection="1">
      <alignment horizontal="left" vertical="center"/>
      <protection locked="0"/>
    </xf>
    <xf numFmtId="0" fontId="13" fillId="0" borderId="7" xfId="1" applyFill="1" applyBorder="1" applyAlignment="1" applyProtection="1">
      <alignment horizontal="left" vertical="center"/>
      <protection locked="0"/>
    </xf>
    <xf numFmtId="0" fontId="13" fillId="0" borderId="8" xfId="1" applyFill="1" applyBorder="1" applyAlignment="1" applyProtection="1">
      <alignment horizontal="left" vertical="center"/>
      <protection locked="0"/>
    </xf>
    <xf numFmtId="0" fontId="13" fillId="0" borderId="48" xfId="1" applyFill="1" applyBorder="1" applyAlignment="1" applyProtection="1">
      <alignment horizontal="left" vertical="center"/>
      <protection locked="0"/>
    </xf>
    <xf numFmtId="0" fontId="6" fillId="0" borderId="5" xfId="1" applyFont="1" applyBorder="1" applyAlignment="1" applyProtection="1">
      <alignment horizontal="left" vertical="center"/>
      <protection locked="0"/>
    </xf>
    <xf numFmtId="0" fontId="6" fillId="0" borderId="6" xfId="2" applyFont="1" applyBorder="1" applyAlignment="1" applyProtection="1">
      <alignment horizontal="left" vertical="center"/>
      <protection locked="0"/>
    </xf>
    <xf numFmtId="0" fontId="6" fillId="0" borderId="45" xfId="2" applyFont="1" applyBorder="1" applyAlignment="1" applyProtection="1">
      <alignment horizontal="left" vertical="center"/>
      <protection locked="0"/>
    </xf>
    <xf numFmtId="0" fontId="6" fillId="0" borderId="7" xfId="2" applyFont="1" applyBorder="1" applyAlignment="1" applyProtection="1">
      <alignment horizontal="left" vertical="center"/>
      <protection locked="0"/>
    </xf>
    <xf numFmtId="0" fontId="6" fillId="0" borderId="8" xfId="2" applyFont="1" applyBorder="1" applyAlignment="1" applyProtection="1">
      <alignment horizontal="left" vertical="center"/>
      <protection locked="0"/>
    </xf>
    <xf numFmtId="0" fontId="6" fillId="0" borderId="46" xfId="2" applyFont="1" applyBorder="1" applyAlignment="1" applyProtection="1">
      <alignment horizontal="left" vertical="center"/>
      <protection locked="0"/>
    </xf>
    <xf numFmtId="0" fontId="30" fillId="2" borderId="17"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19" xfId="0" applyFont="1" applyFill="1" applyBorder="1" applyAlignment="1" applyProtection="1">
      <alignment horizontal="center" vertical="center"/>
      <protection locked="0"/>
    </xf>
    <xf numFmtId="0" fontId="13" fillId="0" borderId="18" xfId="1" applyBorder="1" applyAlignment="1" applyProtection="1">
      <alignment horizontal="left" vertical="center"/>
      <protection locked="0"/>
    </xf>
    <xf numFmtId="0" fontId="13" fillId="0" borderId="19" xfId="1" applyBorder="1" applyAlignment="1" applyProtection="1">
      <alignment horizontal="left" vertical="center"/>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protection locked="0"/>
    </xf>
    <xf numFmtId="0" fontId="30" fillId="2" borderId="33" xfId="0" applyFont="1" applyFill="1" applyBorder="1" applyAlignment="1" applyProtection="1">
      <alignment horizontal="center" vertical="center"/>
      <protection locked="0"/>
    </xf>
    <xf numFmtId="49" fontId="30" fillId="0" borderId="40" xfId="0" applyNumberFormat="1" applyFont="1" applyBorder="1" applyAlignment="1" applyProtection="1">
      <alignment horizontal="left" vertical="center"/>
      <protection locked="0"/>
    </xf>
    <xf numFmtId="49" fontId="30" fillId="0" borderId="25" xfId="0" applyNumberFormat="1" applyFont="1" applyBorder="1" applyAlignment="1" applyProtection="1">
      <alignment horizontal="left" vertical="center"/>
      <protection locked="0"/>
    </xf>
    <xf numFmtId="49" fontId="30" fillId="0" borderId="34" xfId="0" applyNumberFormat="1" applyFont="1" applyBorder="1" applyAlignment="1" applyProtection="1">
      <alignment horizontal="left" vertical="center"/>
      <protection locked="0"/>
    </xf>
    <xf numFmtId="0" fontId="30" fillId="2" borderId="17" xfId="0" applyFont="1" applyFill="1" applyBorder="1" applyAlignment="1" applyProtection="1">
      <alignment horizontal="center" vertical="center"/>
      <protection locked="0"/>
    </xf>
    <xf numFmtId="0" fontId="30" fillId="0" borderId="17" xfId="0" applyFont="1" applyBorder="1" applyAlignment="1" applyProtection="1">
      <alignment horizontal="left" vertical="center"/>
      <protection locked="0"/>
    </xf>
    <xf numFmtId="0" fontId="30" fillId="0" borderId="18" xfId="0" applyFont="1" applyBorder="1" applyAlignment="1" applyProtection="1">
      <alignment horizontal="left" vertical="center"/>
      <protection locked="0"/>
    </xf>
    <xf numFmtId="0" fontId="30" fillId="0" borderId="19"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30" fillId="2" borderId="2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23" xfId="0" applyFont="1" applyFill="1" applyBorder="1" applyAlignment="1" applyProtection="1">
      <alignment horizontal="center" vertical="center" wrapText="1"/>
      <protection locked="0"/>
    </xf>
    <xf numFmtId="0" fontId="30" fillId="5" borderId="17" xfId="0" applyFont="1" applyFill="1" applyBorder="1" applyAlignment="1" applyProtection="1">
      <alignment horizontal="left" vertical="center"/>
      <protection locked="0"/>
    </xf>
    <xf numFmtId="0" fontId="30" fillId="5" borderId="18" xfId="0" applyFont="1" applyFill="1" applyBorder="1" applyAlignment="1" applyProtection="1">
      <alignment horizontal="left" vertical="center"/>
      <protection locked="0"/>
    </xf>
    <xf numFmtId="0" fontId="30" fillId="5" borderId="19" xfId="0" applyFont="1" applyFill="1" applyBorder="1" applyAlignment="1" applyProtection="1">
      <alignment horizontal="left" vertical="center"/>
      <protection locked="0"/>
    </xf>
    <xf numFmtId="49" fontId="30" fillId="0" borderId="17" xfId="0" quotePrefix="1" applyNumberFormat="1" applyFont="1" applyBorder="1" applyAlignment="1" applyProtection="1">
      <alignment horizontal="left" vertical="center"/>
      <protection locked="0"/>
    </xf>
    <xf numFmtId="49" fontId="30" fillId="0" borderId="18" xfId="0" quotePrefix="1" applyNumberFormat="1" applyFont="1" applyBorder="1" applyAlignment="1" applyProtection="1">
      <alignment horizontal="left" vertical="center"/>
      <protection locked="0"/>
    </xf>
    <xf numFmtId="0" fontId="30" fillId="2" borderId="18" xfId="0" applyFont="1" applyFill="1" applyBorder="1" applyAlignment="1" applyProtection="1">
      <alignment horizontal="center" vertical="center" wrapText="1"/>
      <protection locked="0"/>
    </xf>
    <xf numFmtId="0" fontId="30" fillId="2" borderId="19" xfId="0" applyFont="1" applyFill="1" applyBorder="1" applyAlignment="1" applyProtection="1">
      <alignment horizontal="center" vertical="center" wrapText="1"/>
      <protection locked="0"/>
    </xf>
    <xf numFmtId="14" fontId="30" fillId="8" borderId="17" xfId="0" applyNumberFormat="1" applyFont="1" applyFill="1" applyBorder="1" applyAlignment="1" applyProtection="1">
      <alignment horizontal="left" vertical="center"/>
      <protection locked="0"/>
    </xf>
    <xf numFmtId="14" fontId="30" fillId="8" borderId="18" xfId="0" applyNumberFormat="1" applyFont="1" applyFill="1" applyBorder="1" applyAlignment="1" applyProtection="1">
      <alignment horizontal="left" vertical="center"/>
      <protection locked="0"/>
    </xf>
    <xf numFmtId="14" fontId="30" fillId="8" borderId="19" xfId="0" applyNumberFormat="1" applyFont="1" applyFill="1" applyBorder="1" applyAlignment="1" applyProtection="1">
      <alignment horizontal="left" vertical="center"/>
      <protection locked="0"/>
    </xf>
    <xf numFmtId="0" fontId="53" fillId="0" borderId="17" xfId="0" applyFont="1" applyBorder="1" applyAlignment="1" applyProtection="1">
      <alignment horizontal="center" wrapText="1"/>
      <protection locked="0"/>
    </xf>
    <xf numFmtId="0" fontId="17" fillId="16" borderId="12" xfId="0" applyFont="1" applyFill="1" applyBorder="1" applyAlignment="1" applyProtection="1">
      <alignment horizontal="center"/>
      <protection locked="0"/>
    </xf>
  </cellXfs>
  <cellStyles count="8">
    <cellStyle name="ハイパーリンク" xfId="1" builtinId="8"/>
    <cellStyle name="桁区切り 2" xfId="5" xr:uid="{B91EEF83-8458-44A6-8D1E-126DDF389F76}"/>
    <cellStyle name="標準" xfId="0" builtinId="0"/>
    <cellStyle name="標準 2" xfId="2" xr:uid="{A2F0891F-D1BC-4A43-9D85-8D9727348220}"/>
    <cellStyle name="標準 3" xfId="3" xr:uid="{7011C06A-D933-4DB4-B6EE-4B37675B73E6}"/>
    <cellStyle name="標準 4" xfId="4" xr:uid="{7442CBC8-B7F7-442E-8D54-AC5BCF98ABCC}"/>
    <cellStyle name="標準 5" xfId="6" xr:uid="{6C7BF064-25DF-4B8F-BD8C-122105DC79A1}"/>
    <cellStyle name="標準 6" xfId="7" xr:uid="{1D373C33-EC5D-4579-A838-9BA5CBA6ED9C}"/>
  </cellStyles>
  <dxfs count="172">
    <dxf>
      <fill>
        <patternFill>
          <bgColor rgb="FFFFFF00"/>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patternType="solid">
          <fgColor rgb="FFFFFF00"/>
          <bgColor rgb="FFFFFF00"/>
        </patternFill>
      </fill>
    </dxf>
    <dxf>
      <fill>
        <patternFill>
          <bgColor theme="5" tint="0.59996337778862885"/>
        </patternFill>
      </fill>
    </dxf>
    <dxf>
      <fill>
        <patternFill>
          <bgColor rgb="FFFFFF00"/>
        </patternFill>
      </fill>
    </dxf>
    <dxf>
      <fill>
        <patternFill>
          <bgColor rgb="FFFFFF00"/>
        </patternFill>
      </fill>
    </dxf>
    <dxf>
      <fill>
        <patternFill patternType="solid">
          <fgColor rgb="FFFFFF00"/>
          <bgColor rgb="FFFFFF00"/>
        </patternFill>
      </fill>
    </dxf>
    <dxf>
      <fill>
        <patternFill>
          <bgColor rgb="FFFFFF00"/>
        </patternFill>
      </fill>
    </dxf>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bgColor rgb="FFFFFF00"/>
        </patternFill>
      </fill>
    </dxf>
    <dxf>
      <fill>
        <patternFill>
          <bgColor rgb="FFFFFF00"/>
        </patternFill>
      </fill>
    </dxf>
    <dxf>
      <fill>
        <patternFill patternType="solid">
          <fgColor rgb="FFFFFF00"/>
          <bgColor rgb="FFFFFF00"/>
        </patternFill>
      </fill>
    </dxf>
    <dxf>
      <fill>
        <patternFill>
          <bgColor theme="2" tint="-0.2499465926084170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patternType="solid">
          <fgColor rgb="FFFFFF00"/>
          <bgColor rgb="FFFFFF00"/>
        </patternFill>
      </fill>
    </dxf>
    <dxf>
      <fill>
        <patternFill patternType="solid">
          <fgColor rgb="FFF7CAAC"/>
          <bgColor rgb="FFF7CAAC"/>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rgb="FFFFFF00"/>
        </patternFill>
      </fill>
    </dxf>
    <dxf>
      <fill>
        <patternFill>
          <bgColor theme="5" tint="0.59996337778862885"/>
        </patternFill>
      </fill>
    </dxf>
    <dxf>
      <fill>
        <patternFill>
          <bgColor rgb="FFFFFF00"/>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2" tint="-0.2499465926084170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2" tint="-0.24994659260841701"/>
        </patternFill>
      </fill>
    </dxf>
    <dxf>
      <fill>
        <patternFill>
          <bgColor theme="5" tint="0.39994506668294322"/>
        </patternFill>
      </fill>
    </dxf>
    <dxf>
      <fill>
        <patternFill>
          <bgColor theme="5" tint="0.39994506668294322"/>
        </patternFill>
      </fill>
    </dxf>
    <dxf>
      <fill>
        <patternFill>
          <bgColor theme="0"/>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patternType="solid">
          <fgColor rgb="FFF7CAAC"/>
          <bgColor rgb="FFF7CAAC"/>
        </patternFill>
      </fill>
    </dxf>
    <dxf>
      <fill>
        <patternFill patternType="solid">
          <fgColor rgb="FFFFFF00"/>
          <bgColor rgb="FFFFFF00"/>
        </patternFill>
      </fill>
    </dxf>
    <dxf>
      <fill>
        <patternFill>
          <bgColor theme="5" tint="0.59996337778862885"/>
        </patternFill>
      </fill>
    </dxf>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bgColor rgb="FFFFFF00"/>
        </patternFill>
      </fill>
    </dxf>
    <dxf>
      <fill>
        <patternFill patternType="solid">
          <fgColor rgb="FFFFFF00"/>
          <bgColor rgb="FFFFFF00"/>
        </patternFill>
      </fill>
    </dxf>
    <dxf>
      <fill>
        <patternFill patternType="solid">
          <fgColor rgb="FFFFFF00"/>
          <bgColor rgb="FFFFFF00"/>
        </patternFill>
      </fill>
    </dxf>
    <dxf>
      <fill>
        <patternFill>
          <bgColor theme="2" tint="-0.2499465926084170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patternFill>
      </fill>
    </dxf>
    <dxf>
      <fill>
        <patternFill>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patternType="solid">
          <fgColor rgb="FFFFFF00"/>
          <bgColor rgb="FFFFFF00"/>
        </patternFill>
      </fill>
    </dxf>
    <dxf>
      <fill>
        <patternFill patternType="solid">
          <fgColor rgb="FFF7CAAC"/>
          <bgColor rgb="FFF7CAA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theme="5" tint="0.59996337778862885"/>
        </patternFill>
      </fill>
    </dxf>
    <dxf>
      <fill>
        <patternFill>
          <bgColor rgb="FFFFFF00"/>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2" tint="-0.2499465926084170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2" tint="-0.24994659260841701"/>
        </patternFill>
      </fill>
    </dxf>
    <dxf>
      <fill>
        <patternFill>
          <bgColor theme="5" tint="0.39994506668294322"/>
        </patternFill>
      </fill>
    </dxf>
    <dxf>
      <fill>
        <patternFill>
          <bgColor theme="5" tint="0.39994506668294322"/>
        </patternFill>
      </fill>
    </dxf>
    <dxf>
      <fill>
        <patternFill>
          <bgColor theme="0"/>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A4C2F4"/>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11/relationships/webextension" Target="../webextensions/webextension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microsoft.com/office/2011/relationships/webextension" Target="../webextensions/webextension2.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11/relationships/webextension" Target="../webextensions/webextension3.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11/relationships/webextension" Target="../webextensions/webextension4.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33</xdr:col>
      <xdr:colOff>228600</xdr:colOff>
      <xdr:row>0</xdr:row>
      <xdr:rowOff>0</xdr:rowOff>
    </xdr:from>
    <xdr:ext cx="866775" cy="571500"/>
    <xdr:pic>
      <xdr:nvPicPr>
        <xdr:cNvPr id="2" name="image1.png" title="画像">
          <a:extLst>
            <a:ext uri="{FF2B5EF4-FFF2-40B4-BE49-F238E27FC236}">
              <a16:creationId xmlns:a16="http://schemas.microsoft.com/office/drawing/2014/main" id="{A3231E73-75D9-4DD4-8A67-DB3D43CE663D}"/>
            </a:ext>
          </a:extLst>
        </xdr:cNvPr>
        <xdr:cNvPicPr preferRelativeResize="0"/>
      </xdr:nvPicPr>
      <xdr:blipFill>
        <a:blip xmlns:r="http://schemas.openxmlformats.org/officeDocument/2006/relationships" r:embed="rId1" cstate="print"/>
        <a:stretch>
          <a:fillRect/>
        </a:stretch>
      </xdr:blipFill>
      <xdr:spPr>
        <a:xfrm>
          <a:off x="7772400" y="0"/>
          <a:ext cx="866775" cy="5715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33</xdr:col>
      <xdr:colOff>228600</xdr:colOff>
      <xdr:row>0</xdr:row>
      <xdr:rowOff>0</xdr:rowOff>
    </xdr:from>
    <xdr:ext cx="866775" cy="571500"/>
    <xdr:pic>
      <xdr:nvPicPr>
        <xdr:cNvPr id="2" name="image1.png" title="画像">
          <a:extLst>
            <a:ext uri="{FF2B5EF4-FFF2-40B4-BE49-F238E27FC236}">
              <a16:creationId xmlns:a16="http://schemas.microsoft.com/office/drawing/2014/main" id="{8E269233-45B4-4386-8D5F-591AA62D3B8D}"/>
            </a:ext>
          </a:extLst>
        </xdr:cNvPr>
        <xdr:cNvPicPr preferRelativeResize="0"/>
      </xdr:nvPicPr>
      <xdr:blipFill>
        <a:blip xmlns:r="http://schemas.openxmlformats.org/officeDocument/2006/relationships" r:embed="rId1" cstate="print"/>
        <a:stretch>
          <a:fillRect/>
        </a:stretch>
      </xdr:blipFill>
      <xdr:spPr>
        <a:xfrm>
          <a:off x="8199120" y="0"/>
          <a:ext cx="866775" cy="571500"/>
        </a:xfrm>
        <a:prstGeom prst="rect">
          <a:avLst/>
        </a:prstGeom>
        <a:noFill/>
      </xdr:spPr>
    </xdr:pic>
    <xdr:clientData fLocksWithSheet="0"/>
  </xdr:oneCellAnchor>
  <xdr:twoCellAnchor>
    <xdr:from>
      <xdr:col>21</xdr:col>
      <xdr:colOff>9236</xdr:colOff>
      <xdr:row>99</xdr:row>
      <xdr:rowOff>168071</xdr:rowOff>
    </xdr:from>
    <xdr:to>
      <xdr:col>38</xdr:col>
      <xdr:colOff>77056</xdr:colOff>
      <xdr:row>108</xdr:row>
      <xdr:rowOff>454641</xdr:rowOff>
    </xdr:to>
    <mc:AlternateContent xmlns:mc="http://schemas.openxmlformats.org/markup-compatibility/2006">
      <mc:Choice xmlns:we="http://schemas.microsoft.com/office/webextensions/webextension/2010/11" Requires="we">
        <xdr:graphicFrame macro="">
          <xdr:nvGraphicFramePr>
            <xdr:cNvPr id="3" name="アドイン 2" title="Mini Calendar and Date Picker">
              <a:extLst>
                <a:ext uri="{FF2B5EF4-FFF2-40B4-BE49-F238E27FC236}">
                  <a16:creationId xmlns:a16="http://schemas.microsoft.com/office/drawing/2014/main" id="{EC05C9C3-B2D6-4E06-97B6-95C80B8A906C}"/>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2"/>
            </a:graphicData>
          </a:graphic>
        </xdr:graphicFrame>
      </mc:Choice>
      <mc:Fallback>
        <xdr:pic>
          <xdr:nvPicPr>
            <xdr:cNvPr id="3" name="アドイン 2" title="Mini Calendar and Date Picker">
              <a:extLst>
                <a:ext uri="{FF2B5EF4-FFF2-40B4-BE49-F238E27FC236}">
                  <a16:creationId xmlns:a16="http://schemas.microsoft.com/office/drawing/2014/main" id="{EC05C9C3-B2D6-4E06-97B6-95C80B8A906C}"/>
                </a:ext>
              </a:extLst>
            </xdr:cNvPr>
            <xdr:cNvPicPr/>
          </xdr:nvPicPr>
          <xdr:blipFill>
            <a:blip xmlns:r="http://schemas.openxmlformats.org/officeDocument/2006/relationships" r:embed="rId3"/>
            <a:stretch>
              <a:fillRect/>
            </a:stretch>
          </xdr:blipFill>
          <xdr:spPr>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oneCellAnchor>
    <xdr:from>
      <xdr:col>33</xdr:col>
      <xdr:colOff>228600</xdr:colOff>
      <xdr:row>0</xdr:row>
      <xdr:rowOff>0</xdr:rowOff>
    </xdr:from>
    <xdr:ext cx="866775" cy="571500"/>
    <xdr:pic>
      <xdr:nvPicPr>
        <xdr:cNvPr id="2" name="image1.png" title="画像">
          <a:extLst>
            <a:ext uri="{FF2B5EF4-FFF2-40B4-BE49-F238E27FC236}">
              <a16:creationId xmlns:a16="http://schemas.microsoft.com/office/drawing/2014/main" id="{F4D601DF-1194-4FD3-AB75-8CB3515DB20B}"/>
            </a:ext>
          </a:extLst>
        </xdr:cNvPr>
        <xdr:cNvPicPr preferRelativeResize="0"/>
      </xdr:nvPicPr>
      <xdr:blipFill>
        <a:blip xmlns:r="http://schemas.openxmlformats.org/officeDocument/2006/relationships" r:embed="rId1" cstate="print"/>
        <a:stretch>
          <a:fillRect/>
        </a:stretch>
      </xdr:blipFill>
      <xdr:spPr>
        <a:xfrm>
          <a:off x="31975425" y="0"/>
          <a:ext cx="866775" cy="571500"/>
        </a:xfrm>
        <a:prstGeom prst="rect">
          <a:avLst/>
        </a:prstGeom>
        <a:noFill/>
      </xdr:spPr>
    </xdr:pic>
    <xdr:clientData fLocksWithSheet="0"/>
  </xdr:oneCellAnchor>
  <xdr:twoCellAnchor>
    <xdr:from>
      <xdr:col>30</xdr:col>
      <xdr:colOff>58615</xdr:colOff>
      <xdr:row>99</xdr:row>
      <xdr:rowOff>178986</xdr:rowOff>
    </xdr:from>
    <xdr:to>
      <xdr:col>37</xdr:col>
      <xdr:colOff>182123</xdr:colOff>
      <xdr:row>109</xdr:row>
      <xdr:rowOff>270049</xdr:rowOff>
    </xdr:to>
    <mc:AlternateContent xmlns:mc="http://schemas.openxmlformats.org/markup-compatibility/2006">
      <mc:Choice xmlns:we="http://schemas.microsoft.com/office/webextensions/webextension/2010/11" Requires="we">
        <xdr:graphicFrame macro="">
          <xdr:nvGraphicFramePr>
            <xdr:cNvPr id="4" name="アドイン 3" title="Mini Calendar and Date Picker">
              <a:extLst>
                <a:ext uri="{FF2B5EF4-FFF2-40B4-BE49-F238E27FC236}">
                  <a16:creationId xmlns:a16="http://schemas.microsoft.com/office/drawing/2014/main" id="{7E767466-6FB9-48FB-A484-DEDA11BB9C98}"/>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2"/>
            </a:graphicData>
          </a:graphic>
        </xdr:graphicFrame>
      </mc:Choice>
      <mc:Fallback>
        <xdr:pic>
          <xdr:nvPicPr>
            <xdr:cNvPr id="4" name="アドイン 3" title="Mini Calendar and Date Picker">
              <a:extLst>
                <a:ext uri="{FF2B5EF4-FFF2-40B4-BE49-F238E27FC236}">
                  <a16:creationId xmlns:a16="http://schemas.microsoft.com/office/drawing/2014/main" id="{7E767466-6FB9-48FB-A484-DEDA11BB9C98}"/>
                </a:ext>
              </a:extLst>
            </xdr:cNvPr>
            <xdr:cNvPicPr/>
          </xdr:nvPicPr>
          <xdr:blipFill>
            <a:blip xmlns:r="http://schemas.openxmlformats.org/officeDocument/2006/relationships" r:embed="rId3"/>
            <a:stretch>
              <a:fillRect/>
            </a:stretch>
          </xdr:blipFill>
          <xdr:spPr>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dr:oneCellAnchor>
    <xdr:from>
      <xdr:col>33</xdr:col>
      <xdr:colOff>228600</xdr:colOff>
      <xdr:row>0</xdr:row>
      <xdr:rowOff>0</xdr:rowOff>
    </xdr:from>
    <xdr:ext cx="866775" cy="571500"/>
    <xdr:pic>
      <xdr:nvPicPr>
        <xdr:cNvPr id="2" name="image1.png" title="画像">
          <a:extLst>
            <a:ext uri="{FF2B5EF4-FFF2-40B4-BE49-F238E27FC236}">
              <a16:creationId xmlns:a16="http://schemas.microsoft.com/office/drawing/2014/main" id="{58C45F38-AE5C-4570-8C12-AADE2CB38D53}"/>
            </a:ext>
          </a:extLst>
        </xdr:cNvPr>
        <xdr:cNvPicPr preferRelativeResize="0"/>
      </xdr:nvPicPr>
      <xdr:blipFill>
        <a:blip xmlns:r="http://schemas.openxmlformats.org/officeDocument/2006/relationships" r:embed="rId1" cstate="print"/>
        <a:stretch>
          <a:fillRect/>
        </a:stretch>
      </xdr:blipFill>
      <xdr:spPr>
        <a:xfrm>
          <a:off x="7943850" y="0"/>
          <a:ext cx="866775" cy="5715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33</xdr:col>
      <xdr:colOff>228600</xdr:colOff>
      <xdr:row>0</xdr:row>
      <xdr:rowOff>0</xdr:rowOff>
    </xdr:from>
    <xdr:ext cx="866775" cy="571500"/>
    <xdr:pic>
      <xdr:nvPicPr>
        <xdr:cNvPr id="2" name="image1.png" title="画像">
          <a:extLst>
            <a:ext uri="{FF2B5EF4-FFF2-40B4-BE49-F238E27FC236}">
              <a16:creationId xmlns:a16="http://schemas.microsoft.com/office/drawing/2014/main" id="{1172B288-1CB3-41F0-83E6-246C45835AD6}"/>
            </a:ext>
          </a:extLst>
        </xdr:cNvPr>
        <xdr:cNvPicPr preferRelativeResize="0"/>
      </xdr:nvPicPr>
      <xdr:blipFill>
        <a:blip xmlns:r="http://schemas.openxmlformats.org/officeDocument/2006/relationships" r:embed="rId1" cstate="print"/>
        <a:stretch>
          <a:fillRect/>
        </a:stretch>
      </xdr:blipFill>
      <xdr:spPr>
        <a:xfrm>
          <a:off x="8305800" y="0"/>
          <a:ext cx="866775" cy="571500"/>
        </a:xfrm>
        <a:prstGeom prst="rect">
          <a:avLst/>
        </a:prstGeom>
        <a:noFill/>
      </xdr:spPr>
    </xdr:pic>
    <xdr:clientData fLocksWithSheet="0"/>
  </xdr:oneCellAnchor>
  <xdr:twoCellAnchor>
    <xdr:from>
      <xdr:col>43</xdr:col>
      <xdr:colOff>446313</xdr:colOff>
      <xdr:row>99</xdr:row>
      <xdr:rowOff>10884</xdr:rowOff>
    </xdr:from>
    <xdr:to>
      <xdr:col>45</xdr:col>
      <xdr:colOff>664029</xdr:colOff>
      <xdr:row>109</xdr:row>
      <xdr:rowOff>193219</xdr:rowOff>
    </xdr:to>
    <mc:AlternateContent xmlns:mc="http://schemas.openxmlformats.org/markup-compatibility/2006">
      <mc:Choice xmlns:we="http://schemas.microsoft.com/office/webextensions/webextension/2010/11" Requires="we">
        <xdr:graphicFrame macro="">
          <xdr:nvGraphicFramePr>
            <xdr:cNvPr id="4" name="アドイン 3" title="Mini Calendar and Date Picker">
              <a:extLst>
                <a:ext uri="{FF2B5EF4-FFF2-40B4-BE49-F238E27FC236}">
                  <a16:creationId xmlns:a16="http://schemas.microsoft.com/office/drawing/2014/main" id="{ACD75E00-2E66-45AE-9758-D2FB5B43570A}"/>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2"/>
            </a:graphicData>
          </a:graphic>
        </xdr:graphicFrame>
      </mc:Choice>
      <mc:Fallback>
        <xdr:pic>
          <xdr:nvPicPr>
            <xdr:cNvPr id="4" name="アドイン 3" title="Mini Calendar and Date Picker">
              <a:extLst>
                <a:ext uri="{FF2B5EF4-FFF2-40B4-BE49-F238E27FC236}">
                  <a16:creationId xmlns:a16="http://schemas.microsoft.com/office/drawing/2014/main" id="{ACD75E00-2E66-45AE-9758-D2FB5B43570A}"/>
                </a:ext>
              </a:extLst>
            </xdr:cNvPr>
            <xdr:cNvPicPr/>
          </xdr:nvPicPr>
          <xdr:blipFill>
            <a:blip xmlns:r="http://schemas.openxmlformats.org/officeDocument/2006/relationships" r:embed="rId3"/>
            <a:stretch>
              <a:fillRect/>
            </a:stretch>
          </xdr:blipFill>
          <xdr:spPr>
            <a:prstGeom prst="rect">
              <a:avLst/>
            </a:prstGeom>
          </xdr:spPr>
        </xdr:pic>
      </mc:Fallback>
    </mc:AlternateContent>
    <xdr:clientData/>
  </xdr:twoCellAnchor>
</xdr:wsDr>
</file>

<file path=xl/drawings/drawing6.xml><?xml version="1.0" encoding="utf-8"?>
<xdr:wsDr xmlns:xdr="http://schemas.openxmlformats.org/drawingml/2006/spreadsheetDrawing" xmlns:a="http://schemas.openxmlformats.org/drawingml/2006/main">
  <xdr:oneCellAnchor>
    <xdr:from>
      <xdr:col>33</xdr:col>
      <xdr:colOff>228600</xdr:colOff>
      <xdr:row>0</xdr:row>
      <xdr:rowOff>0</xdr:rowOff>
    </xdr:from>
    <xdr:ext cx="866775" cy="571500"/>
    <xdr:pic>
      <xdr:nvPicPr>
        <xdr:cNvPr id="2" name="image1.png" title="画像">
          <a:extLst>
            <a:ext uri="{FF2B5EF4-FFF2-40B4-BE49-F238E27FC236}">
              <a16:creationId xmlns:a16="http://schemas.microsoft.com/office/drawing/2014/main" id="{129F545E-3E3F-48DE-A641-F6013C799557}"/>
            </a:ext>
          </a:extLst>
        </xdr:cNvPr>
        <xdr:cNvPicPr preferRelativeResize="0"/>
      </xdr:nvPicPr>
      <xdr:blipFill>
        <a:blip xmlns:r="http://schemas.openxmlformats.org/officeDocument/2006/relationships" r:embed="rId1" cstate="print"/>
        <a:stretch>
          <a:fillRect/>
        </a:stretch>
      </xdr:blipFill>
      <xdr:spPr>
        <a:xfrm>
          <a:off x="7943850" y="0"/>
          <a:ext cx="866775" cy="571500"/>
        </a:xfrm>
        <a:prstGeom prst="rect">
          <a:avLst/>
        </a:prstGeom>
        <a:noFill/>
      </xdr:spPr>
    </xdr:pic>
    <xdr:clientData fLocksWithSheet="0"/>
  </xdr:oneCellAnchor>
  <xdr:twoCellAnchor>
    <xdr:from>
      <xdr:col>40</xdr:col>
      <xdr:colOff>95250</xdr:colOff>
      <xdr:row>101</xdr:row>
      <xdr:rowOff>27213</xdr:rowOff>
    </xdr:from>
    <xdr:to>
      <xdr:col>41</xdr:col>
      <xdr:colOff>938891</xdr:colOff>
      <xdr:row>111</xdr:row>
      <xdr:rowOff>190499</xdr:rowOff>
    </xdr:to>
    <mc:AlternateContent xmlns:mc="http://schemas.openxmlformats.org/markup-compatibility/2006">
      <mc:Choice xmlns:we="http://schemas.microsoft.com/office/webextensions/webextension/2010/11" Requires="we">
        <xdr:graphicFrame macro="">
          <xdr:nvGraphicFramePr>
            <xdr:cNvPr id="3" name="アドイン 2" title="Mini Calendar and Date Picker">
              <a:extLst>
                <a:ext uri="{FF2B5EF4-FFF2-40B4-BE49-F238E27FC236}">
                  <a16:creationId xmlns:a16="http://schemas.microsoft.com/office/drawing/2014/main" id="{34A45A31-7353-4DA5-939D-D1D5E7C75C7A}"/>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2"/>
            </a:graphicData>
          </a:graphic>
        </xdr:graphicFrame>
      </mc:Choice>
      <mc:Fallback>
        <xdr:pic>
          <xdr:nvPicPr>
            <xdr:cNvPr id="3" name="アドイン 2" title="Mini Calendar and Date Picker">
              <a:extLst>
                <a:ext uri="{FF2B5EF4-FFF2-40B4-BE49-F238E27FC236}">
                  <a16:creationId xmlns:a16="http://schemas.microsoft.com/office/drawing/2014/main" id="{34A45A31-7353-4DA5-939D-D1D5E7C75C7A}"/>
                </a:ext>
              </a:extLst>
            </xdr:cNvPr>
            <xdr:cNvPicPr/>
          </xdr:nvPicPr>
          <xdr:blipFill>
            <a:blip xmlns:r="http://schemas.openxmlformats.org/officeDocument/2006/relationships" r:embed="rId3"/>
            <a:stretch>
              <a:fillRect/>
            </a:stretch>
          </xdr:blipFill>
          <xdr:spPr>
            <a:prstGeom prst="rect">
              <a:avLst/>
            </a:prstGeom>
          </xdr:spPr>
        </xdr:pic>
      </mc:Fallback>
    </mc:AlternateContent>
    <xdr:clientData/>
  </xdr:twoCellAnchor>
  <xdr:oneCellAnchor>
    <xdr:from>
      <xdr:col>33</xdr:col>
      <xdr:colOff>228600</xdr:colOff>
      <xdr:row>0</xdr:row>
      <xdr:rowOff>0</xdr:rowOff>
    </xdr:from>
    <xdr:ext cx="866775" cy="571500"/>
    <xdr:pic>
      <xdr:nvPicPr>
        <xdr:cNvPr id="4" name="image1.png" title="画像">
          <a:extLst>
            <a:ext uri="{FF2B5EF4-FFF2-40B4-BE49-F238E27FC236}">
              <a16:creationId xmlns:a16="http://schemas.microsoft.com/office/drawing/2014/main" id="{060C858B-A17D-443D-A321-3CC2B9DEF251}"/>
            </a:ext>
          </a:extLst>
        </xdr:cNvPr>
        <xdr:cNvPicPr preferRelativeResize="0"/>
      </xdr:nvPicPr>
      <xdr:blipFill>
        <a:blip xmlns:r="http://schemas.openxmlformats.org/officeDocument/2006/relationships" r:embed="rId1" cstate="print"/>
        <a:stretch>
          <a:fillRect/>
        </a:stretch>
      </xdr:blipFill>
      <xdr:spPr>
        <a:xfrm>
          <a:off x="9944100" y="0"/>
          <a:ext cx="866775" cy="5715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5.xml"/></Relationships>
</file>

<file path=xl/webextensions/_rels/webextension1.xml.rels><?xml version="1.0" encoding="UTF-8" standalone="yes"?>
<Relationships xmlns="http://schemas.openxmlformats.org/package/2006/relationships"><Relationship Id="rId1" Type="http://schemas.openxmlformats.org/officeDocument/2006/relationships/image" Target="../media/image2.png"/></Relationships>
</file>

<file path=xl/webextensions/_rels/webextension2.xml.rels><?xml version="1.0" encoding="UTF-8" standalone="yes"?>
<Relationships xmlns="http://schemas.openxmlformats.org/package/2006/relationships"><Relationship Id="rId1" Type="http://schemas.openxmlformats.org/officeDocument/2006/relationships/image" Target="../media/image3.png"/></Relationships>
</file>

<file path=xl/webextensions/_rels/webextension3.xml.rels><?xml version="1.0" encoding="UTF-8" standalone="yes"?>
<Relationships xmlns="http://schemas.openxmlformats.org/package/2006/relationships"><Relationship Id="rId1" Type="http://schemas.openxmlformats.org/officeDocument/2006/relationships/image" Target="../media/image4.png"/></Relationships>
</file>

<file path=xl/webextensions/_rels/webextension4.xml.rels><?xml version="1.0" encoding="UTF-8" standalone="yes"?>
<Relationships xmlns="http://schemas.openxmlformats.org/package/2006/relationships"><Relationship Id="rId1" Type="http://schemas.openxmlformats.org/officeDocument/2006/relationships/image" Target="../media/image5.png"/></Relationships>
</file>

<file path=xl/webextensions/taskpanes.xml><?xml version="1.0" encoding="utf-8"?>
<wetp:taskpanes xmlns:wetp="http://schemas.microsoft.com/office/webextensions/taskpanes/2010/11">
  <wetp:taskpane dockstate="right" visibility="0" width="438" row="3">
    <wetp:webextensionref xmlns:r="http://schemas.openxmlformats.org/officeDocument/2006/relationships" r:id="rId1"/>
  </wetp:taskpane>
</wetp:taskpanes>
</file>

<file path=xl/webextensions/webextension1.xml><?xml version="1.0" encoding="utf-8"?>
<we:webextension xmlns:we="http://schemas.microsoft.com/office/webextensions/webextension/2010/11" id="{EC05C9C3-B2D6-4E06-97B6-95C80B8A906C}">
  <we:reference id="wa102957665" version="1.3.0.0" store="ja-JP" storeType="OMEX"/>
  <we:alternateReferences>
    <we:reference id="WA102957665" version="1.3.0.0" store="WA102957665" storeType="OMEX"/>
  </we:alternateReferences>
  <we:properties>
    <we:property name="opt_month" value="&quot;2022-03-01&quot;"/>
  </we:properties>
  <we:bindings/>
  <we:snapshot xmlns:r="http://schemas.openxmlformats.org/officeDocument/2006/relationships" r:embed="rId1"/>
</we:webextension>
</file>

<file path=xl/webextensions/webextension2.xml><?xml version="1.0" encoding="utf-8"?>
<we:webextension xmlns:we="http://schemas.microsoft.com/office/webextensions/webextension/2010/11" id="{7E767466-6FB9-48FB-A484-DEDA11BB9C98}">
  <we:reference id="wa102957665" version="1.3.0.0" store="ja-JP" storeType="OMEX"/>
  <we:alternateReferences>
    <we:reference id="WA102957665" version="1.3.0.0" store="WA102957665" storeType="OMEX"/>
  </we:alternateReferences>
  <we:properties/>
  <we:bindings/>
  <we:snapshot xmlns:r="http://schemas.openxmlformats.org/officeDocument/2006/relationships" r:embed="rId1"/>
</we:webextension>
</file>

<file path=xl/webextensions/webextension3.xml><?xml version="1.0" encoding="utf-8"?>
<we:webextension xmlns:we="http://schemas.microsoft.com/office/webextensions/webextension/2010/11" id="{ACD75E00-2E66-45AE-9758-D2FB5B43570A}">
  <we:reference id="wa102957665" version="1.3.0.0" store="ja-JP" storeType="OMEX"/>
  <we:alternateReferences>
    <we:reference id="WA102957665" version="1.3.0.0" store="WA102957665" storeType="OMEX"/>
  </we:alternateReferences>
  <we:properties/>
  <we:bindings/>
  <we:snapshot xmlns:r="http://schemas.openxmlformats.org/officeDocument/2006/relationships" r:embed="rId1"/>
</we:webextension>
</file>

<file path=xl/webextensions/webextension4.xml><?xml version="1.0" encoding="utf-8"?>
<we:webextension xmlns:we="http://schemas.microsoft.com/office/webextensions/webextension/2010/11" id="{34A45A31-7353-4DA5-939D-D1D5E7C75C7A}">
  <we:reference id="wa102957665" version="1.3.0.0" store="ja-JP" storeType="OMEX"/>
  <we:alternateReferences>
    <we:reference id="WA102957665" version="1.3.0.0" store="WA102957665" storeType="OMEX"/>
  </we:alternateReferences>
  <we:properties/>
  <we:bindings/>
  <we:snapshot xmlns:r="http://schemas.openxmlformats.org/officeDocument/2006/relationships" r:embed="rId1"/>
</we:webextension>
</file>

<file path=xl/webextensions/webextension5.xml><?xml version="1.0" encoding="utf-8"?>
<we:webextension xmlns:we="http://schemas.microsoft.com/office/webextensions/webextension/2010/11" id="{B19EBF9C-E4D5-4D82-AF0D-AA03D93507D7}">
  <we:reference id="wa200000608" version="1.0.0.2" store="ja-JP" storeType="OMEX"/>
  <we:alternateReferences>
    <we:reference id="wa200000608" version="1.0.0.2" store="WA200000608" storeType="OMEX"/>
  </we:alternateReferences>
  <we:properties>
    <we:property name="Office.AutoShowTaskpaneWithDocument" value="true"/>
    <we:property name="opro.model.rootState" value="{&quot;lang&quot;:&quot;&quot;,&quot;endUserMode&quot;:true,&quot;endUserModeUnlockPassword&quot;:&quot;&quot;,&quot;d3worker&quot;:{&quot;contextUrl&quot;:&quot;https://d3w.ap.oproarts.com/d3w/&quot;,&quot;tenant&quot;:&quot;op166_jcv&quot;,&quot;requestedProcesses&quot;:[]},&quot;selectedWorkKey&quot;:&quot;G7PCpHRD8D_GuL&quot;,&quot;works&quot;:[{&quot;name&quot;:&quot;らくらくExcel_For_production_ワーク_Salesforce一括登録_ユーザー登録申請書v5.11&quot;,&quot;note&quot;:&quot;&quot;,&quot;parameters&quot;:[],&quot;datasource&quot;:{&quot;fields&quot;:[&quot;P.商談.(1)購入済みのハードウェアデバイスを今回ご購入のSenseLinkに接続&quot;,&quot;P.商談.(2)購入済みのSenseLinkに今回ご購入のハードウェアデバイスを接続&quot;,&quot;P.商談.AppID（Android）&quot;,&quot;P.商談.BundleID（iOS）&quot;,&quot;P.商談.HW保守終了日&quot;,&quot;P.商談.ID&quot;,&quot;P.商談.SenseLink Cloudの利用を希望しない場合は、✓を入れてください。&quot;,&quot;P.商談.お申込み種別&quot;,&quot;P.商談.お申込み種別契約番号&quot;,&quot;P.商談.ご案内受信用メールアドレス&quot;,&quot;P.商談.ご注文プロダクト&quot;,&quot;P.商談.インスタンスID&quot;,&quot;P.商談.サーバー環境&quot;,&quot;P.商談.サービス契約終了日&quot;,&quot;P.商談.サービス契約開始日&quot;,&quot;P.商談.プレミアムサポート用シリアルナンバー&quot;,&quot;P.商談.ライセンス数(Arm Linux)&quot;,&quot;P.商談.ライセンス数(Linux)&quot;,&quot;P.商談.ライセンス数(Windows)&quot;,&quot;P.商談.ライセンス数(iOS)&quot;,&quot;P.商談.代理店備考欄&quot;,&quot;P.商談.代理店在庫デバイスのシリアル番号&quot;,&quot;P.商談.代理店在庫出荷&quot;,&quot;P.商談.伝票印字内容&quot;,&quot;P.商談.出荷日&quot;,&quot;P.商談.契約番号&quot;,&quot;P.商談.契約締結日&quot;,&quot;P.商談.契約者メールアドレス&quot;,&quot;P.商談.契約者会社名&quot;,&quot;P.商談.契約者会社名（フリガナ）&quot;,&quot;P.商談.契約者住所&quot;,&quot;P.商談.契約者担当者（フリガナ）&quot;,&quot;P.商談.契約者氏名&quot;,&quot;P.商談.契約者部署名&quot;,&quot;P.商談.契約者郵便番号&quot;,&quot;P.商談.延長したいアカウントに紐づく契約番号&quot;,&quot;P.商談.数量10&quot;,&quot;P.商談.数量1&quot;,&quot;P.商談.数量2&quot;,&quot;P.商談.数量3&quot;,&quot;P.商談.数量4&quot;,&quot;P.商談.数量5&quot;,&quot;P.商談.数量6&quot;,&quot;P.商談.数量7&quot;,&quot;P.商談.数量8&quot;,&quot;P.商談.数量9&quot;,&quot;P.商談.特記事項&quot;,&quot;P.商談.申請書バージョン&quot;,&quot;P.商談.納品先メールアドレス&quot;,&quot;P.商談.組織名&quot;,&quot;P.商談.製品番号10&quot;,&quot;P.商談.製品番号1&quot;,&quot;P.商談.製品番号2&quot;,&quot;P.商談.製品番号3&quot;,&quot;P.商談.製品番号4&quot;,&quot;P.商談.製品番号5&quot;,&quot;P.商談.製品番号6&quot;,&quot;P.商談.製品番号7&quot;,&quot;P.商談.製品番号8&quot;,&quot;P.商談.製品番号9&quot;,&quot;P.商談.請求先メールアドレス&quot;,&quot;P.商談.請求先会社名&quot;,&quot;P.商談.請求先住所&quot;,&quot;P.商談.請求先担当者氏名&quot;,&quot;P.商談.請求先部署名&quot;,&quot;P.商談.請求先郵便番号&quot;,&quot;P.商談.請求先電話番号&quot;,&quot;P.商談.販売代理店メールアドレス1&quot;,&quot;P.商談.販売代理店メールアドレス2&quot;,&quot;P.商談.販売代理店メールアドレス&quot;,&quot;P.商談.販売代理店会社名&quot;,&quot;P.商談.販売代理店担当者氏名&quot;,&quot;P.商談.販売代理店部署名&quot;,&quot;P.商談.販売代理店電話番号&quot;,&quot;P.商談.購入製品・サービス情報10&quot;,&quot;P.商談.購入製品・サービス情報6&quot;,&quot;P.商談.購入製品・サービス情報7&quot;,&quot;P.商談.購入製品・サービス情報8&quot;,&quot;P.商談.購入製品・サービス情報9&quot;,&quot;P.商談.購入製品・サービス情報１&quot;,&quot;P.商談.購入製品・サービス情報２&quot;,&quot;P.商談.購入製品・サービス情報３&quot;,&quot;P.商談.購入製品・サービス情報４&quot;,&quot;P.商談.購入製品・サービス情報５&quot;,&quot;P.商談.運用担当会社名&quot;,&quot;P.商談.運用担当住所(ハード)&quot;,&quot;P.商談.運用担当住所&quot;,&quot;P.商談.運用担当氏名(ハード)&quot;,&quot;P.商談.運用担当氏名&quot;,&quot;P.商談.運用担当氏名（フリガナ）&quot;,&quot;P.商談.運用担当者アドレス&quot;,&quot;P.商談.運用担当者メールアドレス1&quot;,&quot;P.商談.運用担当者メールアドレス2&quot;,&quot;P.商談.運用担当者会社名（フリガナ）&quot;,&quot;P.商談.運用担当部署名&quot;,&quot;P.商談.運用担当郵便番号(ハード)&quot;,&quot;P.商談.運用担当郵便番号&quot;,&quot;P.商談.運用担当電話番号(ハード)&quot;,&quot;P.商談.運用担当電話番号&quot;],&quot;mappings&quot;:[{&quot;name&quot;:&quot;P.商談.(1)購入済みのハードウェアデバイスを今回ご購入のSenseLinkに接続&quot;,&quot;address&quot;:&quot;AN53&quot;,&quot;text&quot;:&quot;&quot;,&quot;mode&quot;:&quot;address&quot;},{&quot;name&quot;:&quot;P.商談.(2)購入済みのSenseLinkに今回ご購入のハードウェアデバイスを接続&quot;,&quot;address&quot;:&quot;AO53&quot;,&quot;text&quot;:&quot;&quot;,&quot;mode&quot;:&quot;address&quot;},{&quot;name&quot;:&quot;P.商談.AppID（Android）&quot;,&quot;address&quot;:&quot;M73&quot;,&quot;text&quot;:&quot;&quot;,&quot;mode&quot;:&quot;address&quot;},{&quot;name&quot;:&quot;P.商談.BundleID（iOS）&quot;,&quot;address&quot;:&quot;M72&quot;,&quot;text&quot;:&quot;&quot;,&quot;mode&quot;:&quot;address&quot;},{&quot;name&quot;:&quot;P.商談.HW保守終了日&quot;,&quot;address&quot;:&quot;L106&quot;,&quot;text&quot;:&quot;&quot;,&quot;mode&quot;:&quot;address&quot;},{&quot;name&quot;:&quot;P.商談.ID&quot;,&quot;address&quot;:&quot;L102&quot;,&quot;text&quot;:&quot;&quot;,&quot;mode&quot;:&quot;address&quot;,&quot;objectSeq&quot;:0},{&quot;name&quot;:&quot;P.商談.SenseLink Cloudの利用を希望しない場合は、✓を入れてください。&quot;,&quot;address&quot;:&quot;AN59&quot;,&quot;text&quot;:&quot;&quot;,&quot;mode&quot;:&quot;address&quot;},{&quot;name&quot;:&quot;P.商談.お申込み種別&quot;,&quot;address&quot;:&quot;AN9&quot;,&quot;text&quot;:&quot;&quot;,&quot;mode&quot;:&quot;address&quot;},{&quot;name&quot;:&quot;P.商談.お申込み種別契約番号&quot;,&quot;address&quot;:&quot;G10&quot;,&quot;text&quot;:&quot;&quot;,&quot;mode&quot;:&quot;address&quot;},{&quot;name&quot;:&quot;P.商談.ご案内受信用メールアドレス&quot;,&quot;address&quot;:&quot;AN28&quot;,&quot;text&quot;:&quot;&quot;,&quot;mode&quot;:&quot;address&quot;},{&quot;name&quot;:&quot;P.商談.ご注文プロダクト&quot;,&quot;address&quot;:&quot;AN50&quot;,&quot;text&quot;:&quot;&quot;,&quot;mode&quot;:&quot;address&quot;},{&quot;name&quot;:&quot;P.商談.インスタンスID&quot;,&quot;address&quot;:&quot;M85&quot;,&quot;text&quot;:&quot;&quot;,&quot;mode&quot;:&quot;address&quot;},{&quot;name&quot;:&quot;P.商談.サーバー環境&quot;,&quot;address&quot;:&quot;L108&quot;,&quot;text&quot;:&quot;&quot;,&quot;mode&quot;:&quot;address&quot;},{&quot;name&quot;:&quot;P.商談.サービス契約終了日&quot;,&quot;address&quot;:&quot;L105&quot;,&quot;text&quot;:&quot;&quot;,&quot;mode&quot;:&quot;address&quot;},{&quot;name&quot;:&quot;P.商談.サービス契約開始日&quot;,&quot;address&quot;:&quot;L104&quot;,&quot;text&quot;:&quot;&quot;,&quot;mode&quot;:&quot;address&quot;},{&quot;name&quot;:&quot;P.商談.プレミアムサポート用シリアルナンバー&quot;,&quot;address&quot;:&quot;C77&quot;,&quot;text&quot;:&quot;&quot;,&quot;mode&quot;:&quot;address&quot;},{&quot;name&quot;:&quot;P.商談.ライセンス数(Arm Linux)&quot;,&quot;address&quot;:&quot;Y66&quot;,&quot;text&quot;:&quot;&quot;,&quot;mode&quot;:&quot;address&quot;},{&quot;name&quot;:&quot;P.商談.ライセンス数(Linux)&quot;,&quot;address&quot;:&quot;Y65&quot;,&quot;text&quot;:&quot;&quot;,&quot;mode&quot;:&quot;address&quot;},{&quot;name&quot;:&quot;P.商談.ライセンス数(Windows)&quot;,&quot;address&quot;:&quot;Y64&quot;,&quot;text&quot;:&quot;&quot;,&quot;mode&quot;:&quot;address&quot;},{&quot;name&quot;:&quot;P.商談.ライセンス数(iOS)&quot;,&quot;address&quot;:&quot;Y67&quot;,&quot;text&quot;:&quot;&quot;,&quot;mode&quot;:&quot;address&quot;},{&quot;name&quot;:&quot;P.商談.代理店備考欄&quot;,&quot;address&quot;:&quot;Y95&quot;,&quot;text&quot;:&quot;&quot;,&quot;mode&quot;:&quot;address&quot;},{&quot;name&quot;:&quot;P.商談.代理店在庫デバイスのシリアル番号&quot;,&quot;address&quot;:&quot;G96&quot;,&quot;text&quot;:&quot;&quot;,&quot;mode&quot;:&quot;address&quot;},{&quot;name&quot;:&quot;P.商談.代理店在庫出荷&quot;,&quot;address&quot;:&quot;G95&quot;,&quot;text&quot;:&quot;&quot;,&quot;mode&quot;:&quot;address&quot;},{&quot;name&quot;:&quot;P.商談.伝票印字内容&quot;,&quot;address&quot;:&quot;L107&quot;,&quot;text&quot;:&quot;&quot;,&quot;mode&quot;:&quot;address&quot;},{&quot;name&quot;:&quot;P.商談.出荷日&quot;,&quot;address&quot;:&quot;Y96&quot;,&quot;text&quot;:&quot;&quot;,&quot;mode&quot;:&quot;address&quot;},{&quot;name&quot;:&quot;P.商談.契約番号&quot;,&quot;address&quot;:&quot;C55&quot;,&quot;text&quot;:&quot;&quot;,&quot;mode&quot;:&quot;address&quot;},{&quot;name&quot;:&quot;P.商談.契約締結日&quot;,&quot;address&quot;:&quot;L103&quot;,&quot;text&quot;:&quot;&quot;,&quot;mode&quot;:&quot;address&quot;},{&quot;name&quot;:&quot;P.商談.契約者メールアドレス&quot;,&quot;address&quot;:&quot;Y13&quot;,&quot;text&quot;:&quot;&quot;,&quot;mode&quot;:&quot;address&quot;},{&quot;name&quot;:&quot;P.商談.契約者会社名&quot;,&quot;address&quot;:&quot;G14&quot;,&quot;text&quot;:&quot;&quot;,&quot;mode&quot;:&quot;address&quot;},{&quot;name&quot;:&quot;P.商談.契約者会社名（フリガナ）&quot;,&quot;address&quot;:&quot;G13&quot;,&quot;text&quot;:&quot;&quot;,&quot;mode&quot;:&quot;address&quot;},{&quot;name&quot;:&quot;P.商談.契約者住所&quot;,&quot;address&quot;:&quot;Y16&quot;,&quot;text&quot;:&quot;&quot;,&quot;mode&quot;:&quot;address&quot;},{&quot;name&quot;:&quot;P.商談.契約者担当者（フリガナ）&quot;,&quot;address&quot;:&quot;G16&quot;,&quot;text&quot;:&quot;&quot;,&quot;mode&quot;:&quot;address&quot;},{&quot;name&quot;:&quot;P.商談.契約者氏名&quot;,&quot;address&quot;:&quot;G17&quot;,&quot;text&quot;:&quot;&quot;,&quot;mode&quot;:&quot;address&quot;},{&quot;name&quot;:&quot;P.商談.契約者部署名&quot;,&quot;address&quot;:&quot;G15&quot;,&quot;text&quot;:&quot;&quot;,&quot;mode&quot;:&quot;address&quot;},{&quot;name&quot;:&quot;P.商談.契約者郵便番号&quot;,&quot;address&quot;:&quot;Y15&quot;,&quot;text&quot;:&quot;&quot;,&quot;mode&quot;:&quot;address&quot;},{&quot;name&quot;:&quot;P.商談.延長したいアカウントに紐づく契約番号&quot;,&quot;address&quot;:&quot;M81&quot;,&quot;text&quot;:&quot;&quot;,&quot;mode&quot;:&quot;address&quot;},{&quot;name&quot;:&quot;P.商談.数量10&quot;,&quot;address&quot;:&quot;U48&quot;,&quot;text&quot;:&quot;&quot;,&quot;mode&quot;:&quot;address&quot;},{&quot;name&quot;:&quot;P.商談.数量1&quot;,&quot;address&quot;:&quot;U39&quot;,&quot;text&quot;:&quot;&quot;,&quot;mode&quot;:&quot;address&quot;},{&quot;name&quot;:&quot;P.商談.数量2&quot;,&quot;address&quot;:&quot;U40&quot;,&quot;text&quot;:&quot;&quot;,&quot;mode&quot;:&quot;address&quot;},{&quot;name&quot;:&quot;P.商談.数量3&quot;,&quot;address&quot;:&quot;U41&quot;,&quot;text&quot;:&quot;&quot;,&quot;mode&quot;:&quot;address&quot;},{&quot;name&quot;:&quot;P.商談.数量4&quot;,&quot;address&quot;:&quot;U42&quot;,&quot;text&quot;:&quot;&quot;,&quot;mode&quot;:&quot;address&quot;},{&quot;name&quot;:&quot;P.商談.数量5&quot;,&quot;address&quot;:&quot;U43&quot;,&quot;text&quot;:&quot;&quot;,&quot;mode&quot;:&quot;address&quot;},{&quot;name&quot;:&quot;P.商談.数量6&quot;,&quot;address&quot;:&quot;U44&quot;,&quot;text&quot;:&quot;&quot;,&quot;mode&quot;:&quot;address&quot;},{&quot;name&quot;:&quot;P.商談.数量7&quot;,&quot;address&quot;:&quot;U45&quot;,&quot;text&quot;:&quot;&quot;,&quot;mode&quot;:&quot;address&quot;},{&quot;name&quot;:&quot;P.商談.数量8&quot;,&quot;address&quot;:&quot;U46&quot;,&quot;text&quot;:&quot;&quot;,&quot;mode&quot;:&quot;address&quot;},{&quot;name&quot;:&quot;P.商談.数量9&quot;,&quot;address&quot;:&quot;U47&quot;,&quot;text&quot;:&quot;&quot;,&quot;mode&quot;:&quot;address&quot;},{&quot;name&quot;:&quot;P.商談.特記事項&quot;,&quot;address&quot;:&quot;C88&quot;,&quot;text&quot;:&quot;&quot;,&quot;mode&quot;:&quot;address&quot;},{&quot;name&quot;:&quot;P.商談.申請書バージョン&quot;,&quot;address&quot;:&quot;AK4&quot;,&quot;text&quot;:&quot;&quot;,&quot;mode&quot;:&quot;address&quot;},{&quot;name&quot;:&quot;P.商談.納品先メールアドレス&quot;,&quot;address&quot;:&quot;C35&quot;,&quot;text&quot;:&quot;&quot;,&quot;mode&quot;:&quot;address&quot;},{&quot;name&quot;:&quot;P.商談.組織名&quot;,&quot;address&quot;:&quot;M84&quot;,&quot;text&quot;:&quot;&quot;,&quot;mode&quot;:&quot;address&quot;},{&quot;name&quot;:&quot;P.商談.製品番号10&quot;,&quot;address&quot;:&quot;AN48&quot;,&quot;text&quot;:&quot;&quot;,&quot;mode&quot;:&quot;address&quot;},{&quot;name&quot;:&quot;P.商談.製品番号1&quot;,&quot;address&quot;:&quot;AN39&quot;,&quot;text&quot;:&quot;&quot;,&quot;mode&quot;:&quot;address&quot;},{&quot;name&quot;:&quot;P.商談.製品番号2&quot;,&quot;address&quot;:&quot;AN40&quot;,&quot;text&quot;:&quot;&quot;,&quot;mode&quot;:&quot;address&quot;},{&quot;name&quot;:&quot;P.商談.製品番号3&quot;,&quot;address&quot;:&quot;AN41&quot;,&quot;text&quot;:&quot;&quot;,&quot;mode&quot;:&quot;address&quot;},{&quot;name&quot;:&quot;P.商談.製品番号4&quot;,&quot;address&quot;:&quot;AN42&quot;,&quot;text&quot;:&quot;&quot;,&quot;mode&quot;:&quot;address&quot;},{&quot;name&quot;:&quot;P.商談.製品番号5&quot;,&quot;address&quot;:&quot;AN43&quot;,&quot;text&quot;:&quot;&quot;,&quot;mode&quot;:&quot;address&quot;},{&quot;name&quot;:&quot;P.商談.製品番号6&quot;,&quot;address&quot;:&quot;AN44&quot;,&quot;text&quot;:&quot;&quot;,&quot;mode&quot;:&quot;address&quot;},{&quot;name&quot;:&quot;P.商談.製品番号7&quot;,&quot;address&quot;:&quot;AN45&quot;,&quot;text&quot;:&quot;&quot;,&quot;mode&quot;:&quot;address&quot;},{&quot;name&quot;:&quot;P.商談.製品番号8&quot;,&quot;address&quot;:&quot;AN46&quot;,&quot;text&quot;:&quot;&quot;,&quot;mode&quot;:&quot;address&quot;},{&quot;name&quot;:&quot;P.商談.製品番号9&quot;,&quot;address&quot;:&quot;AN47&quot;,&quot;text&quot;:&quot;&quot;,&quot;mode&quot;:&quot;address&quot;},{&quot;name&quot;:&quot;P.商談.請求先メールアドレス&quot;,&quot;address&quot;:&quot;Y21&quot;,&quot;text&quot;:&quot;&quot;,&quot;mode&quot;:&quot;address&quot;},{&quot;name&quot;:&quot;P.商談.請求先会社名&quot;,&quot;address&quot;:&quot;G20&quot;,&quot;text&quot;:&quot;&quot;,&quot;mode&quot;:&quot;address&quot;},{&quot;name&quot;:&quot;P.商談.請求先住所&quot;,&quot;address&quot;:&quot;Y23&quot;,&quot;text&quot;:&quot;&quot;,&quot;mode&quot;:&quot;address&quot;},{&quot;name&quot;:&quot;P.商談.請求先担当者氏名&quot;,&quot;address&quot;:&quot;G22&quot;,&quot;text&quot;:&quot;&quot;,&quot;mode&quot;:&quot;address&quot;},{&quot;name&quot;:&quot;P.商談.請求先部署名&quot;,&quot;address&quot;:&quot;G21&quot;,&quot;text&quot;:&quot;&quot;,&quot;mode&quot;:&quot;address&quot;},{&quot;name&quot;:&quot;P.商談.請求先郵便番号&quot;,&quot;address&quot;:&quot;Y22&quot;,&quot;text&quot;:&quot;&quot;,&quot;mode&quot;:&quot;address&quot;},{&quot;name&quot;:&quot;P.商談.請求先電話番号&quot;,&quot;address&quot;:&quot;Y20&quot;,&quot;text&quot;:&quot;&quot;,&quot;mode&quot;:&quot;address&quot;},{&quot;name&quot;:&quot;P.商談.販売代理店メールアドレス1&quot;,&quot;address&quot;:&quot;Y93&quot;,&quot;text&quot;:&quot;&quot;,&quot;mode&quot;:&quot;address&quot;},{&quot;name&quot;:&quot;P.商談.販売代理店メールアドレス2&quot;,&quot;address&quot;:&quot;Y94&quot;,&quot;text&quot;:&quot;&quot;,&quot;mode&quot;:&quot;address&quot;},{&quot;name&quot;:&quot;P.商談.販売代理店メールアドレス&quot;,&quot;address&quot;:&quot;AN94&quot;,&quot;text&quot;:&quot;&quot;,&quot;mode&quot;:&quot;address&quot;},{&quot;name&quot;:&quot;P.商談.販売代理店会社名&quot;,&quot;address&quot;:&quot;G92&quot;,&quot;text&quot;:&quot;&quot;,&quot;mode&quot;:&quot;address&quot;},{&quot;name&quot;:&quot;P.商談.販売代理店担当者氏名&quot;,&quot;address&quot;:&quot;G94&quot;,&quot;text&quot;:&quot;&quot;,&quot;mode&quot;:&quot;address&quot;},{&quot;name&quot;:&quot;P.商談.販売代理店部署名&quot;,&quot;address&quot;:&quot;G93&quot;,&quot;text&quot;:&quot;&quot;,&quot;mode&quot;:&quot;address&quot;},{&quot;name&quot;:&quot;P.商談.販売代理店電話番号&quot;,&quot;address&quot;:&quot;Y92&quot;,&quot;text&quot;:&quot;&quot;,&quot;mode&quot;:&quot;address&quot;},{&quot;name&quot;:&quot;P.商談.購入製品・サービス情報10&quot;,&quot;address&quot;:&quot;C48&quot;,&quot;text&quot;:&quot;&quot;,&quot;mode&quot;:&quot;address&quot;},{&quot;name&quot;:&quot;P.商談.購入製品・サービス情報6&quot;,&quot;address&quot;:&quot;C44&quot;,&quot;text&quot;:&quot;&quot;,&quot;mode&quot;:&quot;address&quot;},{&quot;name&quot;:&quot;P.商談.購入製品・サービス情報7&quot;,&quot;address&quot;:&quot;C45&quot;,&quot;text&quot;:&quot;&quot;,&quot;mode&quot;:&quot;address&quot;},{&quot;name&quot;:&quot;P.商談.購入製品・サービス情報8&quot;,&quot;address&quot;:&quot;C46&quot;,&quot;text&quot;:&quot;&quot;,&quot;mode&quot;:&quot;address&quot;},{&quot;name&quot;:&quot;P.商談.購入製品・サービス情報9&quot;,&quot;address&quot;:&quot;C47&quot;,&quot;text&quot;:&quot;&quot;,&quot;mode&quot;:&quot;address&quot;},{&quot;name&quot;:&quot;P.商談.購入製品・サービス情報１&quot;,&quot;address&quot;:&quot;C39&quot;,&quot;text&quot;:&quot;&quot;,&quot;mode&quot;:&quot;address&quot;},{&quot;name&quot;:&quot;P.商談.購入製品・サービス情報２&quot;,&quot;address&quot;:&quot;C40&quot;,&quot;text&quot;:&quot;&quot;,&quot;mode&quot;:&quot;address&quot;},{&quot;name&quot;:&quot;P.商談.購入製品・サービス情報３&quot;,&quot;address&quot;:&quot;C41&quot;,&quot;text&quot;:&quot;&quot;,&quot;mode&quot;:&quot;address&quot;},{&quot;name&quot;:&quot;P.商談.購入製品・サービス情報４&quot;,&quot;address&quot;:&quot;C42&quot;,&quot;text&quot;:&quot;&quot;,&quot;mode&quot;:&quot;address&quot;},{&quot;name&quot;:&quot;P.商談.購入製品・サービス情報５&quot;,&quot;address&quot;:&quot;C43&quot;,&quot;text&quot;:&quot;&quot;,&quot;mode&quot;:&quot;address&quot;},{&quot;name&quot;:&quot;P.商談.運用担当会社名&quot;,&quot;address&quot;:&quot;G27&quot;,&quot;text&quot;:&quot;&quot;,&quot;mode&quot;:&quot;address&quot;},{&quot;name&quot;:&quot;P.商談.運用担当住所(ハード)&quot;,&quot;address&quot;:&quot;Y33&quot;,&quot;text&quot;:&quot;&quot;,&quot;mode&quot;:&quot;address&quot;},{&quot;name&quot;:&quot;P.商談.運用担当住所&quot;,&quot;address&quot;:&quot;Y30&quot;,&quot;text&quot;:&quot;&quot;,&quot;mode&quot;:&quot;address&quot;},{&quot;name&quot;:&quot;P.商談.運用担当氏名(ハード)&quot;,&quot;address&quot;:&quot;G32&quot;,&quot;text&quot;:&quot;&quot;,&quot;mode&quot;:&quot;address&quot;},{&quot;name&quot;:&quot;P.商談.運用担当氏名&quot;,&quot;address&quot;:&quot;G30&quot;,&quot;text&quot;:&quot;&quot;,&quot;mode&quot;:&quot;address&quot;},{&quot;name&quot;:&quot;P.商談.運用担当氏名（フリガナ）&quot;,&quot;address&quot;:&quot;G29&quot;,&quot;text&quot;:&quot;&quot;,&quot;mode&quot;:&quot;address&quot;},{&quot;name&quot;:&quot;P.商談.運用担当者アドレス&quot;,&quot;address&quot;:&quot;AN28&quot;,&quot;text&quot;:&quot;&quot;,&quot;mode&quot;:&quot;address&quot;},{&quot;name&quot;:&quot;P.商談.運用担当者メールアドレス1&quot;,&quot;address&quot;:&quot;Y27&quot;,&quot;text&quot;:&quot;&quot;,&quot;mode&quot;:&quot;address&quot;},{&quot;name&quot;:&quot;P.商談.運用担当者メールアドレス2&quot;,&quot;address&quot;:&quot;Y28&quot;,&quot;text&quot;:&quot;&quot;,&quot;mode&quot;:&quot;address&quot;},{&quot;name&quot;:&quot;P.商談.運用担当者会社名（フリガナ）&quot;,&quot;address&quot;:&quot;G26&quot;,&quot;text&quot;:&quot;&quot;,&quot;mode&quot;:&quot;address&quot;},{&quot;name&quot;:&quot;P.商談.運用担当部署名&quot;,&quot;address&quot;:&quot;G28&quot;,&quot;text&quot;:&quot;&quot;,&quot;mode&quot;:&quot;address&quot;},{&quot;name&quot;:&quot;P.商談.運用担当郵便番号(ハード)&quot;,&quot;address&quot;:&quot;Y32&quot;,&quot;text&quot;:&quot;&quot;,&quot;mode&quot;:&quot;address&quot;},{&quot;name&quot;:&quot;P.商談.運用担当郵便番号&quot;,&quot;address&quot;:&quot;Y29&quot;,&quot;text&quot;:&quot;&quot;,&quot;mode&quot;:&quot;address&quot;},{&quot;name&quot;:&quot;P.商談.運用担当電話番号(ハード)&quot;,&quot;address&quot;:&quot;G33&quot;,&quot;text&quot;:&quot;&quot;,&quot;mode&quot;:&quot;address&quot;},{&quot;name&quot;:&quot;P.商談.運用担当電話番号&quot;,&quot;address&quot;:&quot;Y26&quot;,&quot;text&quot;:&quot;&quot;,&quot;mode&quot;:&quot;address&quot;}],&quot;parameterMappings&quot;:[],&quot;band&quot;:{&quot;keyAddress&quot;:&quot;L102&quot;,&quot;rowsPerRecord&quot;:1,&quot;viewPositionCell&quot;:&quot;&quot;,&quot;requestedDateOutputCell&quot;:&quot;&quot;,&quot;sheetName&quot;:&quot;&quot;,&quot;updateIdMode&quot;:&quot;link&quot;,&quot;searchMode&quot;:&quot;last&quot;,&quot;whenIdEmptyMode&quot;:&quot;not_do&quot;}},&quot;ready&quot;:true,&quot;key&quot;:&quot;G7PCpHRD8D_GuL&quot;,&quot;mappings&quot;:[{&quot;name&quot;:&quot;P.商談.(1)購入済みのハードウェアデバイスを今回ご購入のSenseLinkに接続&quot;,&quot;address&quot;:&quot;AN53&quot;,&quot;text&quot;:&quot;&quot;,&quot;mode&quot;:&quot;address&quot;},{&quot;name&quot;:&quot;P.商談.(2)購入済みのSenseLinkに今回ご購入のハードウェアデバイスを接続&quot;,&quot;address&quot;:&quot;AO53&quot;,&quot;text&quot;:&quot;&quot;,&quot;mode&quot;:&quot;address&quot;},{&quot;name&quot;:&quot;P.商談.AppID（Android）&quot;,&quot;address&quot;:&quot;M73&quot;,&quot;text&quot;:&quot;&quot;,&quot;mode&quot;:&quot;address&quot;},{&quot;name&quot;:&quot;P.商談.BundleID（iOS）&quot;,&quot;address&quot;:&quot;M72&quot;,&quot;text&quot;:&quot;&quot;,&quot;mode&quot;:&quot;address&quot;},{&quot;name&quot;:&quot;P.商談.HW保守終了日&quot;,&quot;address&quot;:&quot;L106&quot;,&quot;text&quot;:&quot;&quot;,&quot;mode&quot;:&quot;address&quot;},{&quot;name&quot;:&quot;P.商談.ID&quot;,&quot;address&quot;:&quot;L102&quot;,&quot;text&quot;:&quot;&quot;,&quot;mode&quot;:&quot;address&quot;,&quot;objectSeq&quot;:0},{&quot;name&quot;:&quot;P.商談.SenseLink Cloudの利用を希望しない場合は、✓を入れてください。&quot;,&quot;address&quot;:&quot;AN59&quot;,&quot;text&quot;:&quot;&quot;,&quot;mode&quot;:&quot;address&quot;},{&quot;name&quot;:&quot;P.商談.お申込み種別&quot;,&quot;address&quot;:&quot;AN9&quot;,&quot;text&quot;:&quot;&quot;,&quot;mode&quot;:&quot;address&quot;},{&quot;name&quot;:&quot;P.商談.お申込み種別契約番号&quot;,&quot;address&quot;:&quot;G10&quot;,&quot;text&quot;:&quot;&quot;,&quot;mode&quot;:&quot;address&quot;},{&quot;name&quot;:&quot;P.商談.ご案内受信用メールアドレス&quot;,&quot;address&quot;:&quot;AN28&quot;,&quot;text&quot;:&quot;&quot;,&quot;mode&quot;:&quot;address&quot;},{&quot;name&quot;:&quot;P.商談.ご注文プロダクト&quot;,&quot;address&quot;:&quot;AN50&quot;,&quot;text&quot;:&quot;&quot;,&quot;mode&quot;:&quot;address&quot;},{&quot;name&quot;:&quot;P.商談.インスタンスID&quot;,&quot;address&quot;:&quot;M85&quot;,&quot;text&quot;:&quot;&quot;,&quot;mode&quot;:&quot;address&quot;},{&quot;name&quot;:&quot;P.商談.サーバー環境&quot;,&quot;address&quot;:&quot;L108&quot;,&quot;text&quot;:&quot;&quot;,&quot;mode&quot;:&quot;address&quot;},{&quot;name&quot;:&quot;P.商談.サービス契約終了日&quot;,&quot;address&quot;:&quot;L105&quot;,&quot;text&quot;:&quot;&quot;,&quot;mode&quot;:&quot;address&quot;},{&quot;name&quot;:&quot;P.商談.サービス契約開始日&quot;,&quot;address&quot;:&quot;L104&quot;,&quot;text&quot;:&quot;&quot;,&quot;mode&quot;:&quot;address&quot;},{&quot;name&quot;:&quot;P.商談.プレミアムサポート用シリアルナンバー&quot;,&quot;address&quot;:&quot;C77&quot;,&quot;text&quot;:&quot;&quot;,&quot;mode&quot;:&quot;address&quot;},{&quot;name&quot;:&quot;P.商談.ライセンス数(Arm Linux)&quot;,&quot;address&quot;:&quot;Y66&quot;,&quot;text&quot;:&quot;&quot;,&quot;mode&quot;:&quot;address&quot;},{&quot;name&quot;:&quot;P.商談.ライセンス数(Linux)&quot;,&quot;address&quot;:&quot;Y65&quot;,&quot;text&quot;:&quot;&quot;,&quot;mode&quot;:&quot;address&quot;},{&quot;name&quot;:&quot;P.商談.ライセンス数(Windows)&quot;,&quot;address&quot;:&quot;Y64&quot;,&quot;text&quot;:&quot;&quot;,&quot;mode&quot;:&quot;address&quot;},{&quot;name&quot;:&quot;P.商談.ライセンス数(iOS)&quot;,&quot;address&quot;:&quot;Y67&quot;,&quot;text&quot;:&quot;&quot;,&quot;mode&quot;:&quot;address&quot;},{&quot;name&quot;:&quot;P.商談.代理店備考欄&quot;,&quot;address&quot;:&quot;Y95&quot;,&quot;text&quot;:&quot;&quot;,&quot;mode&quot;:&quot;address&quot;},{&quot;name&quot;:&quot;P.商談.代理店在庫デバイスのシリアル番号&quot;,&quot;address&quot;:&quot;G96&quot;,&quot;text&quot;:&quot;&quot;,&quot;mode&quot;:&quot;address&quot;},{&quot;name&quot;:&quot;P.商談.代理店在庫出荷&quot;,&quot;address&quot;:&quot;G95&quot;,&quot;text&quot;:&quot;&quot;,&quot;mode&quot;:&quot;address&quot;},{&quot;name&quot;:&quot;P.商談.伝票印字内容&quot;,&quot;address&quot;:&quot;L107&quot;,&quot;text&quot;:&quot;&quot;,&quot;mode&quot;:&quot;address&quot;},{&quot;name&quot;:&quot;P.商談.出荷日&quot;,&quot;address&quot;:&quot;Y96&quot;,&quot;text&quot;:&quot;&quot;,&quot;mode&quot;:&quot;address&quot;},{&quot;name&quot;:&quot;P.商談.契約番号&quot;,&quot;address&quot;:&quot;C55&quot;,&quot;text&quot;:&quot;&quot;,&quot;mode&quot;:&quot;address&quot;},{&quot;name&quot;:&quot;P.商談.契約締結日&quot;,&quot;address&quot;:&quot;L103&quot;,&quot;text&quot;:&quot;&quot;,&quot;mode&quot;:&quot;address&quot;},{&quot;name&quot;:&quot;P.商談.契約者メールアドレス&quot;,&quot;address&quot;:&quot;Y13&quot;,&quot;text&quot;:&quot;&quot;,&quot;mode&quot;:&quot;address&quot;},{&quot;name&quot;:&quot;P.商談.契約者会社名&quot;,&quot;address&quot;:&quot;G14&quot;,&quot;text&quot;:&quot;&quot;,&quot;mode&quot;:&quot;address&quot;},{&quot;name&quot;:&quot;P.商談.契約者会社名（フリガナ）&quot;,&quot;address&quot;:&quot;G13&quot;,&quot;text&quot;:&quot;&quot;,&quot;mode&quot;:&quot;address&quot;},{&quot;name&quot;:&quot;P.商談.契約者住所&quot;,&quot;address&quot;:&quot;Y16&quot;,&quot;text&quot;:&quot;&quot;,&quot;mode&quot;:&quot;address&quot;},{&quot;name&quot;:&quot;P.商談.契約者担当者（フリガナ）&quot;,&quot;address&quot;:&quot;G16&quot;,&quot;text&quot;:&quot;&quot;,&quot;mode&quot;:&quot;address&quot;},{&quot;name&quot;:&quot;P.商談.契約者氏名&quot;,&quot;address&quot;:&quot;G17&quot;,&quot;text&quot;:&quot;&quot;,&quot;mode&quot;:&quot;address&quot;},{&quot;name&quot;:&quot;P.商談.契約者部署名&quot;,&quot;address&quot;:&quot;G15&quot;,&quot;text&quot;:&quot;&quot;,&quot;mode&quot;:&quot;address&quot;},{&quot;name&quot;:&quot;P.商談.契約者郵便番号&quot;,&quot;address&quot;:&quot;Y15&quot;,&quot;text&quot;:&quot;&quot;,&quot;mode&quot;:&quot;address&quot;},{&quot;name&quot;:&quot;P.商談.延長したいアカウントに紐づく契約番号&quot;,&quot;address&quot;:&quot;M81&quot;,&quot;text&quot;:&quot;&quot;,&quot;mode&quot;:&quot;address&quot;},{&quot;name&quot;:&quot;P.商談.数量10&quot;,&quot;address&quot;:&quot;U48&quot;,&quot;text&quot;:&quot;&quot;,&quot;mode&quot;:&quot;address&quot;},{&quot;name&quot;:&quot;P.商談.数量1&quot;,&quot;address&quot;:&quot;U39&quot;,&quot;text&quot;:&quot;&quot;,&quot;mode&quot;:&quot;address&quot;},{&quot;name&quot;:&quot;P.商談.数量2&quot;,&quot;address&quot;:&quot;U40&quot;,&quot;text&quot;:&quot;&quot;,&quot;mode&quot;:&quot;address&quot;},{&quot;name&quot;:&quot;P.商談.数量3&quot;,&quot;address&quot;:&quot;U41&quot;,&quot;text&quot;:&quot;&quot;,&quot;mode&quot;:&quot;address&quot;},{&quot;name&quot;:&quot;P.商談.数量4&quot;,&quot;address&quot;:&quot;U42&quot;,&quot;text&quot;:&quot;&quot;,&quot;mode&quot;:&quot;address&quot;},{&quot;name&quot;:&quot;P.商談.数量5&quot;,&quot;address&quot;:&quot;U43&quot;,&quot;text&quot;:&quot;&quot;,&quot;mode&quot;:&quot;address&quot;},{&quot;name&quot;:&quot;P.商談.数量6&quot;,&quot;address&quot;:&quot;U44&quot;,&quot;text&quot;:&quot;&quot;,&quot;mode&quot;:&quot;address&quot;},{&quot;name&quot;:&quot;P.商談.数量7&quot;,&quot;address&quot;:&quot;U45&quot;,&quot;text&quot;:&quot;&quot;,&quot;mode&quot;:&quot;address&quot;},{&quot;name&quot;:&quot;P.商談.数量8&quot;,&quot;address&quot;:&quot;U46&quot;,&quot;text&quot;:&quot;&quot;,&quot;mode&quot;:&quot;address&quot;},{&quot;name&quot;:&quot;P.商談.数量9&quot;,&quot;address&quot;:&quot;U47&quot;,&quot;text&quot;:&quot;&quot;,&quot;mode&quot;:&quot;address&quot;},{&quot;name&quot;:&quot;P.商談.特記事項&quot;,&quot;address&quot;:&quot;C88&quot;,&quot;text&quot;:&quot;&quot;,&quot;mode&quot;:&quot;address&quot;},{&quot;name&quot;:&quot;P.商談.申請書バージョン&quot;,&quot;address&quot;:&quot;AK4&quot;,&quot;text&quot;:&quot;&quot;,&quot;mode&quot;:&quot;address&quot;},{&quot;name&quot;:&quot;P.商談.納品先メールアドレス&quot;,&quot;address&quot;:&quot;C35&quot;,&quot;text&quot;:&quot;&quot;,&quot;mode&quot;:&quot;address&quot;},{&quot;name&quot;:&quot;P.商談.組織名&quot;,&quot;address&quot;:&quot;M84&quot;,&quot;text&quot;:&quot;&quot;,&quot;mode&quot;:&quot;address&quot;},{&quot;name&quot;:&quot;P.商談.製品番号10&quot;,&quot;address&quot;:&quot;AN48&quot;,&quot;text&quot;:&quot;&quot;,&quot;mode&quot;:&quot;address&quot;},{&quot;name&quot;:&quot;P.商談.製品番号1&quot;,&quot;address&quot;:&quot;AN39&quot;,&quot;text&quot;:&quot;&quot;,&quot;mode&quot;:&quot;address&quot;},{&quot;name&quot;:&quot;P.商談.製品番号2&quot;,&quot;address&quot;:&quot;AN40&quot;,&quot;text&quot;:&quot;&quot;,&quot;mode&quot;:&quot;address&quot;},{&quot;name&quot;:&quot;P.商談.製品番号3&quot;,&quot;address&quot;:&quot;AN41&quot;,&quot;text&quot;:&quot;&quot;,&quot;mode&quot;:&quot;address&quot;},{&quot;name&quot;:&quot;P.商談.製品番号4&quot;,&quot;address&quot;:&quot;AN42&quot;,&quot;text&quot;:&quot;&quot;,&quot;mode&quot;:&quot;address&quot;},{&quot;name&quot;:&quot;P.商談.製品番号5&quot;,&quot;address&quot;:&quot;AN43&quot;,&quot;text&quot;:&quot;&quot;,&quot;mode&quot;:&quot;address&quot;},{&quot;name&quot;:&quot;P.商談.製品番号6&quot;,&quot;address&quot;:&quot;AN44&quot;,&quot;text&quot;:&quot;&quot;,&quot;mode&quot;:&quot;address&quot;},{&quot;name&quot;:&quot;P.商談.製品番号7&quot;,&quot;address&quot;:&quot;AN45&quot;,&quot;text&quot;:&quot;&quot;,&quot;mode&quot;:&quot;address&quot;},{&quot;name&quot;:&quot;P.商談.製品番号8&quot;,&quot;address&quot;:&quot;AN46&quot;,&quot;text&quot;:&quot;&quot;,&quot;mode&quot;:&quot;address&quot;},{&quot;name&quot;:&quot;P.商談.製品番号9&quot;,&quot;address&quot;:&quot;AN47&quot;,&quot;text&quot;:&quot;&quot;,&quot;mode&quot;:&quot;address&quot;},{&quot;name&quot;:&quot;P.商談.請求先メールアドレス&quot;,&quot;address&quot;:&quot;Y21&quot;,&quot;text&quot;:&quot;&quot;,&quot;mode&quot;:&quot;address&quot;},{&quot;name&quot;:&quot;P.商談.請求先会社名&quot;,&quot;address&quot;:&quot;G20&quot;,&quot;text&quot;:&quot;&quot;,&quot;mode&quot;:&quot;address&quot;},{&quot;name&quot;:&quot;P.商談.請求先住所&quot;,&quot;address&quot;:&quot;Y23&quot;,&quot;text&quot;:&quot;&quot;,&quot;mode&quot;:&quot;address&quot;},{&quot;name&quot;:&quot;P.商談.請求先担当者氏名&quot;,&quot;address&quot;:&quot;G22&quot;,&quot;text&quot;:&quot;&quot;,&quot;mode&quot;:&quot;address&quot;},{&quot;name&quot;:&quot;P.商談.請求先部署名&quot;,&quot;address&quot;:&quot;G21&quot;,&quot;text&quot;:&quot;&quot;,&quot;mode&quot;:&quot;address&quot;},{&quot;name&quot;:&quot;P.商談.請求先郵便番号&quot;,&quot;address&quot;:&quot;Y22&quot;,&quot;text&quot;:&quot;&quot;,&quot;mode&quot;:&quot;address&quot;},{&quot;name&quot;:&quot;P.商談.請求先電話番号&quot;,&quot;address&quot;:&quot;Y20&quot;,&quot;text&quot;:&quot;&quot;,&quot;mode&quot;:&quot;address&quot;},{&quot;name&quot;:&quot;P.商談.販売代理店メールアドレス1&quot;,&quot;address&quot;:&quot;Y93&quot;,&quot;text&quot;:&quot;&quot;,&quot;mode&quot;:&quot;address&quot;},{&quot;name&quot;:&quot;P.商談.販売代理店メールアドレス2&quot;,&quot;address&quot;:&quot;Y94&quot;,&quot;text&quot;:&quot;&quot;,&quot;mode&quot;:&quot;address&quot;},{&quot;name&quot;:&quot;P.商談.販売代理店メールアドレス&quot;,&quot;address&quot;:&quot;AN94&quot;,&quot;text&quot;:&quot;&quot;,&quot;mode&quot;:&quot;address&quot;},{&quot;name&quot;:&quot;P.商談.販売代理店会社名&quot;,&quot;address&quot;:&quot;G92&quot;,&quot;text&quot;:&quot;&quot;,&quot;mode&quot;:&quot;address&quot;},{&quot;name&quot;:&quot;P.商談.販売代理店担当者氏名&quot;,&quot;address&quot;:&quot;G94&quot;,&quot;text&quot;:&quot;&quot;,&quot;mode&quot;:&quot;address&quot;},{&quot;name&quot;:&quot;P.商談.販売代理店部署名&quot;,&quot;address&quot;:&quot;G93&quot;,&quot;text&quot;:&quot;&quot;,&quot;mode&quot;:&quot;address&quot;},{&quot;name&quot;:&quot;P.商談.販売代理店電話番号&quot;,&quot;address&quot;:&quot;Y92&quot;,&quot;text&quot;:&quot;&quot;,&quot;mode&quot;:&quot;address&quot;},{&quot;name&quot;:&quot;P.商談.購入製品・サービス情報10&quot;,&quot;address&quot;:&quot;C48&quot;,&quot;text&quot;:&quot;&quot;,&quot;mode&quot;:&quot;address&quot;},{&quot;name&quot;:&quot;P.商談.購入製品・サービス情報6&quot;,&quot;address&quot;:&quot;C44&quot;,&quot;text&quot;:&quot;&quot;,&quot;mode&quot;:&quot;address&quot;},{&quot;name&quot;:&quot;P.商談.購入製品・サービス情報7&quot;,&quot;address&quot;:&quot;C45&quot;,&quot;text&quot;:&quot;&quot;,&quot;mode&quot;:&quot;address&quot;},{&quot;name&quot;:&quot;P.商談.購入製品・サービス情報8&quot;,&quot;address&quot;:&quot;C46&quot;,&quot;text&quot;:&quot;&quot;,&quot;mode&quot;:&quot;address&quot;},{&quot;name&quot;:&quot;P.商談.購入製品・サービス情報9&quot;,&quot;address&quot;:&quot;C47&quot;,&quot;text&quot;:&quot;&quot;,&quot;mode&quot;:&quot;address&quot;},{&quot;name&quot;:&quot;P.商談.購入製品・サービス情報１&quot;,&quot;address&quot;:&quot;C39&quot;,&quot;text&quot;:&quot;&quot;,&quot;mode&quot;:&quot;address&quot;},{&quot;name&quot;:&quot;P.商談.購入製品・サービス情報２&quot;,&quot;address&quot;:&quot;C40&quot;,&quot;text&quot;:&quot;&quot;,&quot;mode&quot;:&quot;address&quot;},{&quot;name&quot;:&quot;P.商談.購入製品・サービス情報３&quot;,&quot;address&quot;:&quot;C41&quot;,&quot;text&quot;:&quot;&quot;,&quot;mode&quot;:&quot;address&quot;},{&quot;name&quot;:&quot;P.商談.購入製品・サービス情報４&quot;,&quot;address&quot;:&quot;C42&quot;,&quot;text&quot;:&quot;&quot;,&quot;mode&quot;:&quot;address&quot;},{&quot;name&quot;:&quot;P.商談.購入製品・サービス情報５&quot;,&quot;address&quot;:&quot;C43&quot;,&quot;text&quot;:&quot;&quot;,&quot;mode&quot;:&quot;address&quot;},{&quot;name&quot;:&quot;P.商談.運用担当会社名&quot;,&quot;address&quot;:&quot;G27&quot;,&quot;text&quot;:&quot;&quot;,&quot;mode&quot;:&quot;address&quot;},{&quot;name&quot;:&quot;P.商談.運用担当住所(ハード)&quot;,&quot;address&quot;:&quot;Y33&quot;,&quot;text&quot;:&quot;&quot;,&quot;mode&quot;:&quot;address&quot;},{&quot;name&quot;:&quot;P.商談.運用担当住所&quot;,&quot;address&quot;:&quot;Y30&quot;,&quot;text&quot;:&quot;&quot;,&quot;mode&quot;:&quot;address&quot;},{&quot;name&quot;:&quot;P.商談.運用担当氏名(ハード)&quot;,&quot;address&quot;:&quot;G32&quot;,&quot;text&quot;:&quot;&quot;,&quot;mode&quot;:&quot;address&quot;},{&quot;name&quot;:&quot;P.商談.運用担当氏名&quot;,&quot;address&quot;:&quot;G30&quot;,&quot;text&quot;:&quot;&quot;,&quot;mode&quot;:&quot;address&quot;},{&quot;name&quot;:&quot;P.商談.運用担当氏名（フリガナ）&quot;,&quot;address&quot;:&quot;G29&quot;,&quot;text&quot;:&quot;&quot;,&quot;mode&quot;:&quot;address&quot;},{&quot;name&quot;:&quot;P.商談.運用担当者アドレス&quot;,&quot;address&quot;:&quot;AN28&quot;,&quot;text&quot;:&quot;&quot;,&quot;mode&quot;:&quot;address&quot;},{&quot;name&quot;:&quot;P.商談.運用担当者メールアドレス1&quot;,&quot;address&quot;:&quot;Y27&quot;,&quot;text&quot;:&quot;&quot;,&quot;mode&quot;:&quot;address&quot;},{&quot;name&quot;:&quot;P.商談.運用担当者メールアドレス2&quot;,&quot;address&quot;:&quot;Y28&quot;,&quot;text&quot;:&quot;&quot;,&quot;mode&quot;:&quot;address&quot;},{&quot;name&quot;:&quot;P.商談.運用担当者会社名（フリガナ）&quot;,&quot;address&quot;:&quot;G26&quot;,&quot;text&quot;:&quot;&quot;,&quot;mode&quot;:&quot;address&quot;},{&quot;name&quot;:&quot;P.商談.運用担当部署名&quot;,&quot;address&quot;:&quot;G28&quot;,&quot;text&quot;:&quot;&quot;,&quot;mode&quot;:&quot;address&quot;},{&quot;name&quot;:&quot;P.商談.運用担当郵便番号(ハード)&quot;,&quot;address&quot;:&quot;Y32&quot;,&quot;text&quot;:&quot;&quot;,&quot;mode&quot;:&quot;address&quot;},{&quot;name&quot;:&quot;P.商談.運用担当郵便番号&quot;,&quot;address&quot;:&quot;Y29&quot;,&quot;text&quot;:&quot;&quot;,&quot;mode&quot;:&quot;address&quot;},{&quot;name&quot;:&quot;P.商談.運用担当電話番号(ハード)&quot;,&quot;address&quot;:&quot;G33&quot;,&quot;text&quot;:&quot;&quot;,&quot;mode&quot;:&quot;address&quot;},{&quot;name&quot;:&quot;P.商談.運用担当電話番号&quot;,&quot;address&quot;:&quot;Y26&quot;,&quot;text&quot;:&quot;&quot;,&quot;mode&quot;:&quot;address&quot;}]}],&quot;works_sample&quot;:[{&quot;name&quot;:&quot;菊地検査ワーク&quot;,&quot;note&quot;:&quot;note note note&quot;,&quot;ready&quot;:true,&quot;parameters&quot;:[&quot;{ed_name}&quot;,&quot;{ed_no}&quot;,&quot;{ed_to}&quot;],&quot;datasource&quot;:{&quot;fields&quot;:[&quot;P.請求.発行日&quot;,&quot;C1.請求明細.顧客名&quot;],&quot;mappings&quot;:[{&quot;name&quot;:&quot;P.請求.発行日&quot;,&quot;address&quot;:&quot;A3&quot;,&quot;text&quot;:&quot;&quot;,&quot;mode&quot;:&quot;address&quot;},{&quot;name&quot;:&quot;C1.請求明細.顧客名&quot;,&quot;address&quot;:&quot;A4&quot;,&quot;text&quot;:&quot;&quot;,&quot;mode&quot;:&quot;address&quot;}],&quot;parameterMappings&quot;:[{&quot;name&quot;:&quot;{ed_name}&quot;,&quot;address&quot;:&quot;A3&quot;,&quot;text&quot;:&quot;&quot;,&quot;mode&quot;:&quot;address&quot;},{&quot;name&quot;:&quot;{ed_no}&quot;,&quot;address&quot;:&quot;A4&quot;,&quot;text&quot;:&quot;&quot;,&quot;mode&quot;:&quot;address&quot;}],&quot;band&quot;:{&quot;keyAddress&quot;:&quot;A3&quot;,&quot;rowsPerRecord&quot;:1,&quot;viewPositionCell&quot;:&quot;&quot;,&quot;sheetName&quot;:&quot;&quot;,&quot;updateIdMode&quot;:&quot;text&quot;,&quot;searchMode&quot;:&quot;last&quot;}},&quot;key&quot;:&quot;MtSr6eAAB_GBt&quot;}]}"/>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3" Type="http://schemas.openxmlformats.org/officeDocument/2006/relationships/hyperlink" Target="mailto:tanaka@japancv.co.jp" TargetMode="External"/><Relationship Id="rId2" Type="http://schemas.openxmlformats.org/officeDocument/2006/relationships/hyperlink" Target="mailto:tanaka.ichiro@sample.co.jp" TargetMode="External"/><Relationship Id="rId1" Type="http://schemas.openxmlformats.org/officeDocument/2006/relationships/hyperlink" Target="mailto:SW_other@test.co.j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yamada.taro@sample.co.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SW_other@test.co.jp" TargetMode="External"/><Relationship Id="rId2" Type="http://schemas.openxmlformats.org/officeDocument/2006/relationships/hyperlink" Target="mailto:yamada.taro@sample.co.jp" TargetMode="External"/><Relationship Id="rId1" Type="http://schemas.openxmlformats.org/officeDocument/2006/relationships/hyperlink" Target="mailto:suzuki.jiro@sample.co.jp"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mailto:tanaka@japancv.co.jp"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B26B0-AFCD-4509-8D35-3D050B7790FA}">
  <sheetPr codeName="Sheet3">
    <tabColor theme="5"/>
    <outlinePr summaryBelow="0" summaryRight="0"/>
    <pageSetUpPr fitToPage="1"/>
  </sheetPr>
  <dimension ref="A1:AO1013"/>
  <sheetViews>
    <sheetView showGridLines="0" tabSelected="1" zoomScale="89" zoomScaleNormal="89" zoomScaleSheetLayoutView="70" workbookViewId="0"/>
  </sheetViews>
  <sheetFormatPr defaultColWidth="14.44140625" defaultRowHeight="15" customHeight="1"/>
  <cols>
    <col min="1" max="39" width="4.109375" style="3" customWidth="1"/>
    <col min="40" max="40" width="49.5546875" hidden="1" customWidth="1"/>
    <col min="41" max="41" width="0" hidden="1" customWidth="1"/>
  </cols>
  <sheetData>
    <row r="1" spans="1:41" ht="1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
      <c r="AO1" s="3"/>
    </row>
    <row r="2" spans="1:41" ht="15" customHeight="1">
      <c r="A2" s="2"/>
      <c r="B2" s="237" t="s">
        <v>211</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
      <c r="AN2" s="3"/>
      <c r="AO2" s="3"/>
    </row>
    <row r="3" spans="1:41" ht="15" customHeight="1">
      <c r="A3" s="2"/>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
      <c r="AN3" s="3"/>
      <c r="AO3" s="3"/>
    </row>
    <row r="4" spans="1:41" ht="15" customHeight="1">
      <c r="A4" s="16"/>
      <c r="B4" s="239" t="s">
        <v>0</v>
      </c>
      <c r="C4" s="238"/>
      <c r="D4" s="238"/>
      <c r="E4" s="238"/>
      <c r="F4" s="238"/>
      <c r="G4" s="238"/>
      <c r="H4" s="238"/>
      <c r="I4" s="238"/>
      <c r="J4" s="238"/>
      <c r="K4" s="238"/>
      <c r="L4" s="238"/>
      <c r="M4" s="238"/>
      <c r="N4" s="238"/>
      <c r="O4" s="238"/>
      <c r="P4" s="238"/>
      <c r="Q4" s="238"/>
      <c r="R4" s="238"/>
      <c r="S4" s="238"/>
      <c r="T4" s="238"/>
      <c r="U4" s="238"/>
      <c r="V4" s="238"/>
      <c r="W4" s="238"/>
      <c r="X4" s="16"/>
      <c r="Y4" s="16"/>
      <c r="Z4" s="16"/>
      <c r="AA4" s="16"/>
      <c r="AB4" s="16"/>
      <c r="AC4" s="16"/>
      <c r="AD4" s="16"/>
      <c r="AE4" s="16"/>
      <c r="AF4" s="16"/>
      <c r="AG4" s="16"/>
      <c r="AH4" s="16"/>
      <c r="AI4" s="16"/>
      <c r="AJ4" s="16"/>
      <c r="AK4" s="240" t="s">
        <v>620</v>
      </c>
      <c r="AL4" s="241"/>
      <c r="AM4" s="16"/>
      <c r="AN4" s="3"/>
      <c r="AO4" s="3"/>
    </row>
    <row r="5" spans="1:41" ht="15" customHeight="1">
      <c r="A5" s="112"/>
      <c r="B5" s="242" t="s">
        <v>407</v>
      </c>
      <c r="C5" s="243"/>
      <c r="D5" s="243"/>
      <c r="E5" s="243"/>
      <c r="F5" s="243"/>
      <c r="G5" s="243"/>
      <c r="H5" s="243"/>
      <c r="I5" s="243"/>
      <c r="J5" s="243"/>
      <c r="K5" s="243"/>
      <c r="L5" s="243"/>
      <c r="M5" s="243"/>
      <c r="N5" s="243"/>
      <c r="O5" s="243"/>
      <c r="P5" s="243"/>
      <c r="Q5" s="243"/>
      <c r="R5" s="243"/>
      <c r="S5" s="177" t="s">
        <v>1</v>
      </c>
      <c r="T5" s="178"/>
      <c r="U5" s="178"/>
      <c r="V5" s="178"/>
      <c r="W5" s="178"/>
      <c r="X5" s="244"/>
      <c r="Y5" s="168" t="s">
        <v>42</v>
      </c>
      <c r="Z5" s="178"/>
      <c r="AA5" s="178"/>
      <c r="AB5" s="178"/>
      <c r="AC5" s="244"/>
      <c r="AD5" s="75" t="s">
        <v>2</v>
      </c>
      <c r="AE5" s="168" t="s">
        <v>43</v>
      </c>
      <c r="AF5" s="178"/>
      <c r="AG5" s="244"/>
      <c r="AH5" s="75" t="s">
        <v>3</v>
      </c>
      <c r="AI5" s="168" t="s">
        <v>44</v>
      </c>
      <c r="AJ5" s="178"/>
      <c r="AK5" s="244"/>
      <c r="AL5" s="75" t="s">
        <v>4</v>
      </c>
      <c r="AM5" s="16"/>
      <c r="AN5" s="3"/>
      <c r="AO5" s="3"/>
    </row>
    <row r="6" spans="1:41" ht="15" customHeight="1">
      <c r="A6" s="112"/>
      <c r="B6" s="243"/>
      <c r="C6" s="243"/>
      <c r="D6" s="243"/>
      <c r="E6" s="243"/>
      <c r="F6" s="243"/>
      <c r="G6" s="243"/>
      <c r="H6" s="243"/>
      <c r="I6" s="243"/>
      <c r="J6" s="243"/>
      <c r="K6" s="243"/>
      <c r="L6" s="243"/>
      <c r="M6" s="243"/>
      <c r="N6" s="243"/>
      <c r="O6" s="243"/>
      <c r="P6" s="243"/>
      <c r="Q6" s="243"/>
      <c r="R6" s="243"/>
      <c r="AM6" s="16"/>
      <c r="AN6" s="3"/>
      <c r="AO6" s="3"/>
    </row>
    <row r="7" spans="1:41" ht="81.75" customHeight="1">
      <c r="A7" s="16"/>
      <c r="B7" s="243"/>
      <c r="C7" s="243"/>
      <c r="D7" s="243"/>
      <c r="E7" s="243"/>
      <c r="F7" s="243"/>
      <c r="G7" s="243"/>
      <c r="H7" s="243"/>
      <c r="I7" s="243"/>
      <c r="J7" s="243"/>
      <c r="K7" s="243"/>
      <c r="L7" s="243"/>
      <c r="M7" s="243"/>
      <c r="N7" s="243"/>
      <c r="O7" s="243"/>
      <c r="P7" s="243"/>
      <c r="Q7" s="243"/>
      <c r="R7" s="243"/>
      <c r="S7" s="245"/>
      <c r="T7" s="238"/>
      <c r="U7" s="238"/>
      <c r="V7" s="238"/>
      <c r="W7" s="238"/>
      <c r="X7" s="238"/>
      <c r="Y7" s="246"/>
      <c r="Z7" s="238"/>
      <c r="AA7" s="238"/>
      <c r="AB7" s="238"/>
      <c r="AC7" s="238"/>
      <c r="AD7" s="238"/>
      <c r="AE7" s="238"/>
      <c r="AF7" s="238"/>
      <c r="AG7" s="238"/>
      <c r="AH7" s="238"/>
      <c r="AI7" s="238"/>
      <c r="AJ7" s="238"/>
      <c r="AK7" s="238"/>
      <c r="AL7" s="238"/>
      <c r="AM7" s="16"/>
      <c r="AN7" s="3"/>
      <c r="AO7" s="3"/>
    </row>
    <row r="8" spans="1:41" ht="15" customHeight="1">
      <c r="A8" s="16"/>
      <c r="S8" s="108"/>
      <c r="Y8" s="16"/>
      <c r="AM8" s="16"/>
      <c r="AN8" s="3"/>
      <c r="AO8" s="3"/>
    </row>
    <row r="9" spans="1:41" ht="110.4" customHeight="1">
      <c r="A9" s="16"/>
      <c r="C9" s="177" t="s">
        <v>63</v>
      </c>
      <c r="D9" s="209"/>
      <c r="E9" s="209"/>
      <c r="F9" s="210"/>
      <c r="G9" s="225" t="s">
        <v>66</v>
      </c>
      <c r="H9" s="226"/>
      <c r="I9" s="226"/>
      <c r="J9" s="226"/>
      <c r="K9" s="226"/>
      <c r="L9" s="226"/>
      <c r="M9" s="226"/>
      <c r="N9" s="226"/>
      <c r="O9" s="226"/>
      <c r="P9" s="226"/>
      <c r="Q9" s="226"/>
      <c r="R9" s="226"/>
      <c r="S9" s="226"/>
      <c r="T9" s="227"/>
      <c r="U9" s="247" t="s">
        <v>276</v>
      </c>
      <c r="V9" s="248"/>
      <c r="W9" s="248"/>
      <c r="X9" s="248"/>
      <c r="Y9" s="248"/>
      <c r="Z9" s="248"/>
      <c r="AA9" s="248"/>
      <c r="AB9" s="248"/>
      <c r="AC9" s="248"/>
      <c r="AD9" s="248"/>
      <c r="AE9" s="248"/>
      <c r="AF9" s="248"/>
      <c r="AG9" s="248"/>
      <c r="AH9" s="248"/>
      <c r="AI9" s="248"/>
      <c r="AJ9" s="248"/>
      <c r="AK9" s="248"/>
      <c r="AL9" s="248"/>
      <c r="AM9" s="248"/>
      <c r="AN9" s="3"/>
      <c r="AO9" s="3"/>
    </row>
    <row r="10" spans="1:41" ht="41.25" customHeight="1">
      <c r="A10" s="16"/>
      <c r="C10" s="219" t="s">
        <v>65</v>
      </c>
      <c r="D10" s="220"/>
      <c r="E10" s="220"/>
      <c r="F10" s="221"/>
      <c r="G10" s="249"/>
      <c r="H10" s="249"/>
      <c r="I10" s="249"/>
      <c r="J10" s="249"/>
      <c r="K10" s="249"/>
      <c r="L10" s="249"/>
      <c r="M10" s="249"/>
      <c r="N10" s="249"/>
      <c r="O10" s="249"/>
      <c r="P10" s="249"/>
      <c r="Q10" s="249"/>
      <c r="R10" s="249"/>
      <c r="S10" s="249"/>
      <c r="T10" s="250"/>
      <c r="U10" s="251" t="s">
        <v>212</v>
      </c>
      <c r="V10" s="252"/>
      <c r="W10" s="252"/>
      <c r="X10" s="252"/>
      <c r="Y10" s="252"/>
      <c r="Z10" s="252"/>
      <c r="AA10" s="252"/>
      <c r="AB10" s="252"/>
      <c r="AC10" s="252"/>
      <c r="AD10" s="252"/>
      <c r="AE10" s="252"/>
      <c r="AF10" s="252"/>
      <c r="AG10" s="252"/>
      <c r="AH10" s="252"/>
      <c r="AI10" s="252"/>
      <c r="AJ10" s="252"/>
      <c r="AK10" s="252"/>
      <c r="AL10" s="252"/>
      <c r="AM10" s="252"/>
      <c r="AN10" s="3"/>
      <c r="AO10" s="3"/>
    </row>
    <row r="11" spans="1:41" ht="30" customHeight="1">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3"/>
      <c r="AO11" s="3"/>
    </row>
    <row r="12" spans="1:41" ht="30" customHeight="1">
      <c r="A12" s="16"/>
      <c r="B12" s="106" t="s">
        <v>5</v>
      </c>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3"/>
      <c r="AO12" s="3"/>
    </row>
    <row r="13" spans="1:41" ht="22.95" customHeight="1">
      <c r="A13" s="16"/>
      <c r="B13" s="106"/>
      <c r="C13" s="191" t="s">
        <v>199</v>
      </c>
      <c r="D13" s="192"/>
      <c r="E13" s="192"/>
      <c r="F13" s="192"/>
      <c r="G13" s="193" t="s">
        <v>182</v>
      </c>
      <c r="H13" s="194"/>
      <c r="I13" s="194"/>
      <c r="J13" s="194"/>
      <c r="K13" s="194"/>
      <c r="L13" s="194"/>
      <c r="M13" s="194"/>
      <c r="N13" s="194"/>
      <c r="O13" s="194"/>
      <c r="P13" s="194"/>
      <c r="Q13" s="194"/>
      <c r="R13" s="194"/>
      <c r="S13" s="194"/>
      <c r="T13" s="195"/>
      <c r="U13" s="261" t="s">
        <v>23</v>
      </c>
      <c r="V13" s="262"/>
      <c r="W13" s="262"/>
      <c r="X13" s="263"/>
      <c r="Y13" s="265" t="s">
        <v>167</v>
      </c>
      <c r="Z13" s="266"/>
      <c r="AA13" s="266"/>
      <c r="AB13" s="266"/>
      <c r="AC13" s="266"/>
      <c r="AD13" s="266"/>
      <c r="AE13" s="266"/>
      <c r="AF13" s="266"/>
      <c r="AG13" s="266"/>
      <c r="AH13" s="266"/>
      <c r="AI13" s="266"/>
      <c r="AJ13" s="266"/>
      <c r="AK13" s="266"/>
      <c r="AL13" s="267"/>
      <c r="AM13" s="16"/>
      <c r="AN13" s="3"/>
      <c r="AO13" s="3"/>
    </row>
    <row r="14" spans="1:41" ht="30" customHeight="1">
      <c r="A14" s="16"/>
      <c r="B14" s="16"/>
      <c r="C14" s="191" t="s">
        <v>6</v>
      </c>
      <c r="D14" s="192"/>
      <c r="E14" s="192"/>
      <c r="F14" s="192"/>
      <c r="G14" s="193" t="s">
        <v>181</v>
      </c>
      <c r="H14" s="194"/>
      <c r="I14" s="194"/>
      <c r="J14" s="194"/>
      <c r="K14" s="194"/>
      <c r="L14" s="194"/>
      <c r="M14" s="194"/>
      <c r="N14" s="194"/>
      <c r="O14" s="194"/>
      <c r="P14" s="194"/>
      <c r="Q14" s="194"/>
      <c r="R14" s="194"/>
      <c r="S14" s="194"/>
      <c r="T14" s="195"/>
      <c r="U14" s="264"/>
      <c r="V14" s="189"/>
      <c r="W14" s="189"/>
      <c r="X14" s="190"/>
      <c r="Y14" s="268"/>
      <c r="Z14" s="269"/>
      <c r="AA14" s="269"/>
      <c r="AB14" s="269"/>
      <c r="AC14" s="269"/>
      <c r="AD14" s="269"/>
      <c r="AE14" s="269"/>
      <c r="AF14" s="269"/>
      <c r="AG14" s="269"/>
      <c r="AH14" s="269"/>
      <c r="AI14" s="269"/>
      <c r="AJ14" s="269"/>
      <c r="AK14" s="269"/>
      <c r="AL14" s="270"/>
    </row>
    <row r="15" spans="1:41" ht="30" customHeight="1">
      <c r="A15" s="16"/>
      <c r="B15" s="16"/>
      <c r="C15" s="256" t="s">
        <v>7</v>
      </c>
      <c r="D15" s="257"/>
      <c r="E15" s="257"/>
      <c r="F15" s="257"/>
      <c r="G15" s="258" t="s">
        <v>25</v>
      </c>
      <c r="H15" s="259"/>
      <c r="I15" s="259"/>
      <c r="J15" s="259"/>
      <c r="K15" s="259"/>
      <c r="L15" s="259"/>
      <c r="M15" s="259"/>
      <c r="N15" s="259"/>
      <c r="O15" s="259"/>
      <c r="P15" s="259"/>
      <c r="Q15" s="259"/>
      <c r="R15" s="259"/>
      <c r="S15" s="259"/>
      <c r="T15" s="260"/>
      <c r="U15" s="222" t="s">
        <v>32</v>
      </c>
      <c r="V15" s="223"/>
      <c r="W15" s="223"/>
      <c r="X15" s="224"/>
      <c r="Y15" s="253" t="s">
        <v>28</v>
      </c>
      <c r="Z15" s="254"/>
      <c r="AA15" s="254"/>
      <c r="AB15" s="254"/>
      <c r="AC15" s="254"/>
      <c r="AD15" s="254"/>
      <c r="AE15" s="254"/>
      <c r="AF15" s="254"/>
      <c r="AG15" s="254"/>
      <c r="AH15" s="254"/>
      <c r="AI15" s="254"/>
      <c r="AJ15" s="254"/>
      <c r="AK15" s="254"/>
      <c r="AL15" s="255"/>
      <c r="AM15" s="16"/>
      <c r="AN15" s="3"/>
      <c r="AO15" s="3"/>
    </row>
    <row r="16" spans="1:41" ht="22.95" customHeight="1">
      <c r="A16" s="16"/>
      <c r="B16" s="16"/>
      <c r="C16" s="177" t="s">
        <v>198</v>
      </c>
      <c r="D16" s="209"/>
      <c r="E16" s="209"/>
      <c r="F16" s="210"/>
      <c r="G16" s="193" t="s">
        <v>201</v>
      </c>
      <c r="H16" s="194"/>
      <c r="I16" s="194"/>
      <c r="J16" s="194"/>
      <c r="K16" s="194"/>
      <c r="L16" s="194"/>
      <c r="M16" s="194"/>
      <c r="N16" s="194"/>
      <c r="O16" s="194"/>
      <c r="P16" s="194"/>
      <c r="Q16" s="194"/>
      <c r="R16" s="194"/>
      <c r="S16" s="194"/>
      <c r="T16" s="211"/>
      <c r="U16" s="212" t="s">
        <v>31</v>
      </c>
      <c r="V16" s="197"/>
      <c r="W16" s="197"/>
      <c r="X16" s="198"/>
      <c r="Y16" s="199" t="s">
        <v>80</v>
      </c>
      <c r="Z16" s="200"/>
      <c r="AA16" s="200"/>
      <c r="AB16" s="200"/>
      <c r="AC16" s="200"/>
      <c r="AD16" s="200"/>
      <c r="AE16" s="200"/>
      <c r="AF16" s="200"/>
      <c r="AG16" s="200"/>
      <c r="AH16" s="200"/>
      <c r="AI16" s="200"/>
      <c r="AJ16" s="200"/>
      <c r="AK16" s="200"/>
      <c r="AL16" s="201"/>
      <c r="AM16" s="16"/>
      <c r="AN16" s="3"/>
      <c r="AO16" s="3"/>
    </row>
    <row r="17" spans="1:41" ht="30" customHeight="1">
      <c r="A17" s="16"/>
      <c r="B17" s="16"/>
      <c r="C17" s="219" t="s">
        <v>8</v>
      </c>
      <c r="D17" s="220"/>
      <c r="E17" s="220"/>
      <c r="F17" s="221"/>
      <c r="G17" s="193" t="s">
        <v>203</v>
      </c>
      <c r="H17" s="194"/>
      <c r="I17" s="194"/>
      <c r="J17" s="194"/>
      <c r="K17" s="194"/>
      <c r="L17" s="194"/>
      <c r="M17" s="194"/>
      <c r="N17" s="194"/>
      <c r="O17" s="194"/>
      <c r="P17" s="194"/>
      <c r="Q17" s="194"/>
      <c r="R17" s="194"/>
      <c r="S17" s="194"/>
      <c r="T17" s="211"/>
      <c r="U17" s="213"/>
      <c r="V17" s="214"/>
      <c r="W17" s="214"/>
      <c r="X17" s="215"/>
      <c r="Y17" s="216"/>
      <c r="Z17" s="217"/>
      <c r="AA17" s="217"/>
      <c r="AB17" s="217"/>
      <c r="AC17" s="217"/>
      <c r="AD17" s="217"/>
      <c r="AE17" s="217"/>
      <c r="AF17" s="217"/>
      <c r="AG17" s="217"/>
      <c r="AH17" s="217"/>
      <c r="AI17" s="217"/>
      <c r="AJ17" s="217"/>
      <c r="AK17" s="217"/>
      <c r="AL17" s="218"/>
      <c r="AM17" s="16"/>
      <c r="AN17" s="3"/>
      <c r="AO17" s="3"/>
    </row>
    <row r="18" spans="1:41" ht="30" customHeight="1">
      <c r="A18" s="16"/>
      <c r="B18" s="16"/>
      <c r="C18" s="10"/>
      <c r="D18" s="10"/>
      <c r="E18" s="10"/>
      <c r="F18" s="10"/>
      <c r="G18" s="17"/>
      <c r="H18" s="17"/>
      <c r="I18" s="17"/>
      <c r="J18" s="17"/>
      <c r="K18" s="17"/>
      <c r="L18" s="17"/>
      <c r="M18" s="17"/>
      <c r="N18" s="17"/>
      <c r="O18" s="17"/>
      <c r="P18" s="17"/>
      <c r="Q18" s="17"/>
      <c r="R18" s="17"/>
      <c r="S18" s="17"/>
      <c r="T18" s="17"/>
      <c r="U18" s="18"/>
      <c r="V18" s="18"/>
      <c r="W18" s="18"/>
      <c r="X18" s="18"/>
      <c r="Y18" s="11"/>
      <c r="Z18" s="11"/>
      <c r="AA18" s="11"/>
      <c r="AB18" s="11"/>
      <c r="AC18" s="11"/>
      <c r="AD18" s="11"/>
      <c r="AE18" s="11"/>
      <c r="AF18" s="11"/>
      <c r="AG18" s="11"/>
      <c r="AH18" s="11"/>
      <c r="AI18" s="11"/>
      <c r="AJ18" s="11"/>
      <c r="AK18" s="11"/>
      <c r="AL18" s="11"/>
      <c r="AM18" s="16"/>
      <c r="AN18" s="3"/>
      <c r="AO18" s="3"/>
    </row>
    <row r="19" spans="1:41" ht="30" customHeight="1">
      <c r="A19" s="16"/>
      <c r="B19" s="106" t="s">
        <v>73</v>
      </c>
      <c r="C19" s="16"/>
      <c r="D19" s="16"/>
      <c r="E19" s="16"/>
      <c r="F19" s="16"/>
      <c r="H19" s="4" t="s">
        <v>74</v>
      </c>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3"/>
      <c r="AO19" s="3"/>
    </row>
    <row r="20" spans="1:41" ht="30" customHeight="1">
      <c r="A20" s="16"/>
      <c r="B20" s="16"/>
      <c r="C20" s="177" t="s">
        <v>6</v>
      </c>
      <c r="D20" s="169"/>
      <c r="E20" s="169"/>
      <c r="F20" s="169"/>
      <c r="G20" s="225" t="s">
        <v>24</v>
      </c>
      <c r="H20" s="226"/>
      <c r="I20" s="226"/>
      <c r="J20" s="226"/>
      <c r="K20" s="226"/>
      <c r="L20" s="226"/>
      <c r="M20" s="226"/>
      <c r="N20" s="226"/>
      <c r="O20" s="226"/>
      <c r="P20" s="226"/>
      <c r="Q20" s="226"/>
      <c r="R20" s="226"/>
      <c r="S20" s="226"/>
      <c r="T20" s="227"/>
      <c r="U20" s="205" t="s">
        <v>33</v>
      </c>
      <c r="V20" s="206"/>
      <c r="W20" s="206"/>
      <c r="X20" s="207"/>
      <c r="Y20" s="208" t="s">
        <v>27</v>
      </c>
      <c r="Z20" s="208"/>
      <c r="AA20" s="208"/>
      <c r="AB20" s="208"/>
      <c r="AC20" s="208"/>
      <c r="AD20" s="208"/>
      <c r="AE20" s="208"/>
      <c r="AF20" s="208"/>
      <c r="AG20" s="208"/>
      <c r="AH20" s="208"/>
      <c r="AI20" s="208"/>
      <c r="AJ20" s="208"/>
      <c r="AK20" s="208"/>
      <c r="AL20" s="208"/>
      <c r="AM20" s="16"/>
      <c r="AN20" s="3"/>
      <c r="AO20" s="3"/>
    </row>
    <row r="21" spans="1:41" ht="30" customHeight="1">
      <c r="A21" s="16"/>
      <c r="B21" s="16"/>
      <c r="C21" s="177" t="s">
        <v>7</v>
      </c>
      <c r="D21" s="169"/>
      <c r="E21" s="169"/>
      <c r="F21" s="169"/>
      <c r="G21" s="193" t="s">
        <v>45</v>
      </c>
      <c r="H21" s="194"/>
      <c r="I21" s="194"/>
      <c r="J21" s="194"/>
      <c r="K21" s="194"/>
      <c r="L21" s="194"/>
      <c r="M21" s="194"/>
      <c r="N21" s="194"/>
      <c r="O21" s="194"/>
      <c r="P21" s="194"/>
      <c r="Q21" s="194"/>
      <c r="R21" s="194"/>
      <c r="S21" s="194"/>
      <c r="T21" s="211"/>
      <c r="U21" s="219" t="s">
        <v>23</v>
      </c>
      <c r="V21" s="220"/>
      <c r="W21" s="220"/>
      <c r="X21" s="221"/>
      <c r="Y21" s="228" t="s">
        <v>168</v>
      </c>
      <c r="Z21" s="229"/>
      <c r="AA21" s="229"/>
      <c r="AB21" s="229"/>
      <c r="AC21" s="229"/>
      <c r="AD21" s="229"/>
      <c r="AE21" s="229"/>
      <c r="AF21" s="229"/>
      <c r="AG21" s="229"/>
      <c r="AH21" s="229"/>
      <c r="AI21" s="229"/>
      <c r="AJ21" s="229"/>
      <c r="AK21" s="229"/>
      <c r="AL21" s="230"/>
      <c r="AM21" s="16"/>
      <c r="AN21" s="3"/>
      <c r="AO21" s="3"/>
    </row>
    <row r="22" spans="1:41" ht="30" customHeight="1">
      <c r="A22" s="16"/>
      <c r="B22" s="16"/>
      <c r="C22" s="185" t="s">
        <v>8</v>
      </c>
      <c r="D22" s="186"/>
      <c r="E22" s="186"/>
      <c r="F22" s="187"/>
      <c r="G22" s="231" t="s">
        <v>75</v>
      </c>
      <c r="H22" s="232"/>
      <c r="I22" s="232"/>
      <c r="J22" s="232"/>
      <c r="K22" s="232"/>
      <c r="L22" s="232"/>
      <c r="M22" s="232"/>
      <c r="N22" s="232"/>
      <c r="O22" s="232"/>
      <c r="P22" s="232"/>
      <c r="Q22" s="232"/>
      <c r="R22" s="232"/>
      <c r="S22" s="232"/>
      <c r="T22" s="233"/>
      <c r="U22" s="222" t="s">
        <v>32</v>
      </c>
      <c r="V22" s="223"/>
      <c r="W22" s="223"/>
      <c r="X22" s="224"/>
      <c r="Y22" s="182" t="s">
        <v>28</v>
      </c>
      <c r="Z22" s="182"/>
      <c r="AA22" s="182"/>
      <c r="AB22" s="182"/>
      <c r="AC22" s="182"/>
      <c r="AD22" s="182"/>
      <c r="AE22" s="182"/>
      <c r="AF22" s="182"/>
      <c r="AG22" s="182"/>
      <c r="AH22" s="182"/>
      <c r="AI22" s="182"/>
      <c r="AJ22" s="182"/>
      <c r="AK22" s="182"/>
      <c r="AL22" s="182"/>
      <c r="AM22" s="16"/>
      <c r="AN22" s="3"/>
      <c r="AO22" s="3"/>
    </row>
    <row r="23" spans="1:41" ht="30" customHeight="1">
      <c r="A23" s="16"/>
      <c r="B23" s="16"/>
      <c r="C23" s="188"/>
      <c r="D23" s="189"/>
      <c r="E23" s="189"/>
      <c r="F23" s="190"/>
      <c r="G23" s="234"/>
      <c r="H23" s="235"/>
      <c r="I23" s="235"/>
      <c r="J23" s="235"/>
      <c r="K23" s="235"/>
      <c r="L23" s="235"/>
      <c r="M23" s="235"/>
      <c r="N23" s="235"/>
      <c r="O23" s="235"/>
      <c r="P23" s="235"/>
      <c r="Q23" s="235"/>
      <c r="R23" s="235"/>
      <c r="S23" s="235"/>
      <c r="T23" s="236"/>
      <c r="U23" s="222" t="s">
        <v>31</v>
      </c>
      <c r="V23" s="223"/>
      <c r="W23" s="223"/>
      <c r="X23" s="224"/>
      <c r="Y23" s="208" t="s">
        <v>76</v>
      </c>
      <c r="Z23" s="208"/>
      <c r="AA23" s="208"/>
      <c r="AB23" s="208"/>
      <c r="AC23" s="208"/>
      <c r="AD23" s="208"/>
      <c r="AE23" s="208"/>
      <c r="AF23" s="208"/>
      <c r="AG23" s="208"/>
      <c r="AH23" s="208"/>
      <c r="AI23" s="208"/>
      <c r="AJ23" s="208"/>
      <c r="AK23" s="208"/>
      <c r="AL23" s="208"/>
      <c r="AM23" s="16"/>
      <c r="AN23" s="3"/>
      <c r="AO23" s="3"/>
    </row>
    <row r="24" spans="1:41" ht="30" customHeight="1">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3"/>
      <c r="AO24" s="3"/>
    </row>
    <row r="25" spans="1:41" ht="30" customHeight="1">
      <c r="A25" s="16"/>
      <c r="B25" s="106" t="s">
        <v>77</v>
      </c>
      <c r="C25" s="16"/>
      <c r="D25" s="16"/>
      <c r="E25" s="16"/>
      <c r="F25" s="16"/>
      <c r="G25" s="16"/>
      <c r="H25" s="4"/>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3"/>
      <c r="AO25" s="3"/>
    </row>
    <row r="26" spans="1:41" ht="22.95" customHeight="1">
      <c r="A26" s="16"/>
      <c r="B26" s="16"/>
      <c r="C26" s="191" t="s">
        <v>199</v>
      </c>
      <c r="D26" s="192"/>
      <c r="E26" s="192"/>
      <c r="F26" s="192"/>
      <c r="G26" s="193" t="s">
        <v>182</v>
      </c>
      <c r="H26" s="194"/>
      <c r="I26" s="194"/>
      <c r="J26" s="194"/>
      <c r="K26" s="194"/>
      <c r="L26" s="194"/>
      <c r="M26" s="194"/>
      <c r="N26" s="194"/>
      <c r="O26" s="194"/>
      <c r="P26" s="194"/>
      <c r="Q26" s="194"/>
      <c r="R26" s="194"/>
      <c r="S26" s="194"/>
      <c r="T26" s="195"/>
      <c r="U26" s="196" t="s">
        <v>58</v>
      </c>
      <c r="V26" s="197"/>
      <c r="W26" s="197"/>
      <c r="X26" s="198"/>
      <c r="Y26" s="199" t="s">
        <v>57</v>
      </c>
      <c r="Z26" s="200"/>
      <c r="AA26" s="200"/>
      <c r="AB26" s="200"/>
      <c r="AC26" s="200"/>
      <c r="AD26" s="200"/>
      <c r="AE26" s="200"/>
      <c r="AF26" s="200"/>
      <c r="AG26" s="200"/>
      <c r="AH26" s="200"/>
      <c r="AI26" s="200"/>
      <c r="AJ26" s="200"/>
      <c r="AK26" s="200"/>
      <c r="AL26" s="201"/>
      <c r="AM26" s="16"/>
      <c r="AN26" s="3"/>
      <c r="AO26" s="3"/>
    </row>
    <row r="27" spans="1:41" ht="29.25" customHeight="1">
      <c r="A27" s="16"/>
      <c r="B27" s="16"/>
      <c r="C27" s="191" t="s">
        <v>6</v>
      </c>
      <c r="D27" s="192"/>
      <c r="E27" s="192"/>
      <c r="F27" s="192"/>
      <c r="G27" s="193" t="s">
        <v>181</v>
      </c>
      <c r="H27" s="194"/>
      <c r="I27" s="194"/>
      <c r="J27" s="194"/>
      <c r="K27" s="194"/>
      <c r="L27" s="194"/>
      <c r="M27" s="194"/>
      <c r="N27" s="194"/>
      <c r="O27" s="194"/>
      <c r="P27" s="194"/>
      <c r="Q27" s="194"/>
      <c r="R27" s="194"/>
      <c r="S27" s="194"/>
      <c r="T27" s="195"/>
      <c r="U27" s="288" t="s">
        <v>287</v>
      </c>
      <c r="V27" s="223"/>
      <c r="W27" s="223"/>
      <c r="X27" s="224"/>
      <c r="Y27" s="280" t="s">
        <v>169</v>
      </c>
      <c r="Z27" s="281"/>
      <c r="AA27" s="281"/>
      <c r="AB27" s="281"/>
      <c r="AC27" s="281"/>
      <c r="AD27" s="281"/>
      <c r="AE27" s="281"/>
      <c r="AF27" s="281"/>
      <c r="AG27" s="281"/>
      <c r="AH27" s="281"/>
      <c r="AI27" s="281"/>
      <c r="AJ27" s="281"/>
      <c r="AK27" s="281"/>
      <c r="AL27" s="282"/>
      <c r="AM27" s="16"/>
      <c r="AN27" s="3"/>
      <c r="AO27" s="3"/>
    </row>
    <row r="28" spans="1:41" ht="30" customHeight="1">
      <c r="A28" s="16"/>
      <c r="B28" s="16"/>
      <c r="C28" s="256" t="s">
        <v>7</v>
      </c>
      <c r="D28" s="257"/>
      <c r="E28" s="257"/>
      <c r="F28" s="257"/>
      <c r="G28" s="258" t="s">
        <v>25</v>
      </c>
      <c r="H28" s="259"/>
      <c r="I28" s="259"/>
      <c r="J28" s="259"/>
      <c r="K28" s="259"/>
      <c r="L28" s="259"/>
      <c r="M28" s="259"/>
      <c r="N28" s="259"/>
      <c r="O28" s="259"/>
      <c r="P28" s="259"/>
      <c r="Q28" s="259"/>
      <c r="R28" s="259"/>
      <c r="S28" s="259"/>
      <c r="T28" s="260"/>
      <c r="U28" s="288" t="s">
        <v>286</v>
      </c>
      <c r="V28" s="223"/>
      <c r="W28" s="223"/>
      <c r="X28" s="224"/>
      <c r="Y28" s="202"/>
      <c r="Z28" s="203"/>
      <c r="AA28" s="203"/>
      <c r="AB28" s="203"/>
      <c r="AC28" s="203"/>
      <c r="AD28" s="203"/>
      <c r="AE28" s="203"/>
      <c r="AF28" s="203"/>
      <c r="AG28" s="203"/>
      <c r="AH28" s="203"/>
      <c r="AI28" s="203"/>
      <c r="AJ28" s="203"/>
      <c r="AK28" s="203"/>
      <c r="AL28" s="204"/>
    </row>
    <row r="29" spans="1:41" ht="22.95" customHeight="1">
      <c r="A29" s="16"/>
      <c r="B29" s="16"/>
      <c r="C29" s="191" t="s">
        <v>200</v>
      </c>
      <c r="D29" s="192"/>
      <c r="E29" s="192"/>
      <c r="F29" s="192"/>
      <c r="G29" s="193" t="s">
        <v>183</v>
      </c>
      <c r="H29" s="194"/>
      <c r="I29" s="194"/>
      <c r="J29" s="194"/>
      <c r="K29" s="194"/>
      <c r="L29" s="194"/>
      <c r="M29" s="194"/>
      <c r="N29" s="194"/>
      <c r="O29" s="194"/>
      <c r="P29" s="194"/>
      <c r="Q29" s="194"/>
      <c r="R29" s="194"/>
      <c r="S29" s="194"/>
      <c r="T29" s="195"/>
      <c r="U29" s="283" t="s">
        <v>32</v>
      </c>
      <c r="V29" s="284"/>
      <c r="W29" s="284"/>
      <c r="X29" s="284"/>
      <c r="Y29" s="285" t="s">
        <v>28</v>
      </c>
      <c r="Z29" s="285"/>
      <c r="AA29" s="285"/>
      <c r="AB29" s="285"/>
      <c r="AC29" s="285"/>
      <c r="AD29" s="285"/>
      <c r="AE29" s="285"/>
      <c r="AF29" s="285"/>
      <c r="AG29" s="285"/>
      <c r="AH29" s="285"/>
      <c r="AI29" s="285"/>
      <c r="AJ29" s="285"/>
      <c r="AK29" s="285"/>
      <c r="AL29" s="285"/>
      <c r="AM29" s="16"/>
      <c r="AN29" s="3"/>
      <c r="AO29" s="3"/>
    </row>
    <row r="30" spans="1:41" s="16" customFormat="1" ht="30" customHeight="1">
      <c r="C30" s="191" t="s">
        <v>180</v>
      </c>
      <c r="D30" s="289"/>
      <c r="E30" s="289"/>
      <c r="F30" s="290"/>
      <c r="G30" s="291" t="s">
        <v>184</v>
      </c>
      <c r="H30" s="292"/>
      <c r="I30" s="292"/>
      <c r="J30" s="292"/>
      <c r="K30" s="292"/>
      <c r="L30" s="292"/>
      <c r="M30" s="292"/>
      <c r="N30" s="292"/>
      <c r="O30" s="292"/>
      <c r="P30" s="292"/>
      <c r="Q30" s="292"/>
      <c r="R30" s="292"/>
      <c r="S30" s="292"/>
      <c r="T30" s="293"/>
      <c r="U30" s="284" t="s">
        <v>31</v>
      </c>
      <c r="V30" s="284"/>
      <c r="W30" s="284"/>
      <c r="X30" s="284"/>
      <c r="Y30" s="208" t="s">
        <v>80</v>
      </c>
      <c r="Z30" s="208"/>
      <c r="AA30" s="208"/>
      <c r="AB30" s="208"/>
      <c r="AC30" s="208"/>
      <c r="AD30" s="208"/>
      <c r="AE30" s="208"/>
      <c r="AF30" s="208"/>
      <c r="AG30" s="208"/>
      <c r="AH30" s="208"/>
      <c r="AI30" s="208"/>
      <c r="AJ30" s="208"/>
      <c r="AK30" s="208"/>
      <c r="AL30" s="208"/>
    </row>
    <row r="31" spans="1:41" ht="30" customHeight="1">
      <c r="A31" s="16"/>
      <c r="B31" s="16"/>
      <c r="C31" s="302" t="s">
        <v>59</v>
      </c>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16"/>
      <c r="AN31" s="3"/>
      <c r="AO31" s="3"/>
    </row>
    <row r="32" spans="1:41" ht="30" customHeight="1">
      <c r="A32" s="16"/>
      <c r="B32" s="16"/>
      <c r="C32" s="303" t="s">
        <v>34</v>
      </c>
      <c r="D32" s="304"/>
      <c r="E32" s="304"/>
      <c r="F32" s="304"/>
      <c r="G32" s="234" t="s">
        <v>202</v>
      </c>
      <c r="H32" s="235"/>
      <c r="I32" s="235"/>
      <c r="J32" s="235"/>
      <c r="K32" s="235"/>
      <c r="L32" s="235"/>
      <c r="M32" s="235"/>
      <c r="N32" s="235"/>
      <c r="O32" s="235"/>
      <c r="P32" s="235"/>
      <c r="Q32" s="235"/>
      <c r="R32" s="235"/>
      <c r="S32" s="235"/>
      <c r="T32" s="305"/>
      <c r="U32" s="149" t="s">
        <v>32</v>
      </c>
      <c r="V32" s="149"/>
      <c r="W32" s="149"/>
      <c r="X32" s="150"/>
      <c r="Y32" s="182" t="s">
        <v>28</v>
      </c>
      <c r="Z32" s="182"/>
      <c r="AA32" s="182"/>
      <c r="AB32" s="182"/>
      <c r="AC32" s="182"/>
      <c r="AD32" s="182"/>
      <c r="AE32" s="182"/>
      <c r="AF32" s="182"/>
      <c r="AG32" s="182"/>
      <c r="AH32" s="182"/>
      <c r="AI32" s="182"/>
      <c r="AJ32" s="182"/>
      <c r="AK32" s="182"/>
      <c r="AL32" s="182"/>
      <c r="AM32" s="16"/>
      <c r="AN32" s="3"/>
      <c r="AO32" s="3"/>
    </row>
    <row r="33" spans="1:41" ht="30" customHeight="1">
      <c r="A33" s="16"/>
      <c r="B33" s="16"/>
      <c r="C33" s="294" t="s">
        <v>26</v>
      </c>
      <c r="D33" s="295"/>
      <c r="E33" s="295"/>
      <c r="F33" s="296"/>
      <c r="G33" s="182" t="s">
        <v>27</v>
      </c>
      <c r="H33" s="182"/>
      <c r="I33" s="182"/>
      <c r="J33" s="182"/>
      <c r="K33" s="182"/>
      <c r="L33" s="182"/>
      <c r="M33" s="182"/>
      <c r="N33" s="182"/>
      <c r="O33" s="182"/>
      <c r="P33" s="182"/>
      <c r="Q33" s="182"/>
      <c r="R33" s="182"/>
      <c r="S33" s="182"/>
      <c r="T33" s="182"/>
      <c r="U33" s="183" t="s">
        <v>31</v>
      </c>
      <c r="V33" s="183"/>
      <c r="W33" s="183"/>
      <c r="X33" s="184"/>
      <c r="Y33" s="208" t="s">
        <v>46</v>
      </c>
      <c r="Z33" s="208"/>
      <c r="AA33" s="208"/>
      <c r="AB33" s="208"/>
      <c r="AC33" s="208"/>
      <c r="AD33" s="208"/>
      <c r="AE33" s="208"/>
      <c r="AF33" s="208"/>
      <c r="AG33" s="208"/>
      <c r="AH33" s="208"/>
      <c r="AI33" s="208"/>
      <c r="AJ33" s="208"/>
      <c r="AK33" s="208"/>
      <c r="AL33" s="208"/>
      <c r="AM33" s="16"/>
      <c r="AN33" s="3"/>
      <c r="AO33" s="3"/>
    </row>
    <row r="34" spans="1:41" ht="30" customHeight="1">
      <c r="C34" s="148" t="s">
        <v>60</v>
      </c>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50"/>
      <c r="AM34" s="16"/>
      <c r="AN34" s="3"/>
      <c r="AO34" s="3"/>
    </row>
    <row r="35" spans="1:41" ht="30" customHeight="1">
      <c r="C35" s="151" t="s">
        <v>170</v>
      </c>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3"/>
      <c r="AM35" s="16"/>
      <c r="AN35" s="3"/>
      <c r="AO35" s="3"/>
    </row>
    <row r="36" spans="1:41" ht="30" customHeight="1">
      <c r="A36" s="16"/>
      <c r="B36" s="10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3"/>
      <c r="AO36" s="3"/>
    </row>
    <row r="37" spans="1:41" ht="30" customHeight="1">
      <c r="A37" s="16"/>
      <c r="B37" s="106" t="s">
        <v>172</v>
      </c>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09"/>
      <c r="AL37" s="109"/>
      <c r="AM37" s="16"/>
      <c r="AN37" s="12"/>
      <c r="AO37" s="12"/>
    </row>
    <row r="38" spans="1:41" ht="30" customHeight="1">
      <c r="A38" s="16"/>
      <c r="B38" s="16"/>
      <c r="C38" s="177" t="s">
        <v>9</v>
      </c>
      <c r="D38" s="178"/>
      <c r="E38" s="178"/>
      <c r="F38" s="178"/>
      <c r="G38" s="178"/>
      <c r="H38" s="178"/>
      <c r="I38" s="178"/>
      <c r="J38" s="178"/>
      <c r="K38" s="178"/>
      <c r="L38" s="178"/>
      <c r="M38" s="178"/>
      <c r="N38" s="178"/>
      <c r="O38" s="178"/>
      <c r="P38" s="178"/>
      <c r="Q38" s="178"/>
      <c r="R38" s="178"/>
      <c r="S38" s="178"/>
      <c r="T38" s="169"/>
      <c r="U38" s="154" t="s">
        <v>10</v>
      </c>
      <c r="V38" s="154"/>
      <c r="W38" s="154"/>
      <c r="X38" s="154"/>
      <c r="Y38" s="154"/>
      <c r="Z38" s="154"/>
      <c r="AA38" s="154"/>
      <c r="AB38" s="154"/>
      <c r="AC38" s="154"/>
      <c r="AD38" s="154"/>
      <c r="AE38" s="154"/>
      <c r="AF38" s="154"/>
      <c r="AG38" s="154"/>
      <c r="AH38" s="154"/>
      <c r="AI38" s="154"/>
      <c r="AJ38" s="154"/>
      <c r="AK38" s="154"/>
      <c r="AL38" s="154"/>
      <c r="AM38" s="16"/>
      <c r="AN38" s="12"/>
    </row>
    <row r="39" spans="1:41" ht="30" customHeight="1">
      <c r="A39" s="16"/>
      <c r="B39" s="16"/>
      <c r="C39" s="306" t="s">
        <v>344</v>
      </c>
      <c r="D39" s="307"/>
      <c r="E39" s="307"/>
      <c r="F39" s="307"/>
      <c r="G39" s="307"/>
      <c r="H39" s="307"/>
      <c r="I39" s="307"/>
      <c r="J39" s="307"/>
      <c r="K39" s="307"/>
      <c r="L39" s="307"/>
      <c r="M39" s="307"/>
      <c r="N39" s="307"/>
      <c r="O39" s="307"/>
      <c r="P39" s="307"/>
      <c r="Q39" s="307"/>
      <c r="R39" s="307"/>
      <c r="S39" s="307"/>
      <c r="T39" s="308"/>
      <c r="U39" s="309">
        <v>1</v>
      </c>
      <c r="V39" s="310"/>
      <c r="W39" s="310"/>
      <c r="X39" s="310"/>
      <c r="Y39" s="310"/>
      <c r="Z39" s="310"/>
      <c r="AA39" s="310"/>
      <c r="AB39" s="310"/>
      <c r="AC39" s="310"/>
      <c r="AD39" s="310"/>
      <c r="AE39" s="310"/>
      <c r="AF39" s="310"/>
      <c r="AG39" s="310"/>
      <c r="AH39" s="310"/>
      <c r="AI39" s="310"/>
      <c r="AJ39" s="310"/>
      <c r="AK39" s="310"/>
      <c r="AL39" s="311"/>
      <c r="AM39" s="16"/>
      <c r="AN39" s="12"/>
    </row>
    <row r="40" spans="1:41" ht="30" customHeight="1">
      <c r="A40" s="16"/>
      <c r="B40" s="16"/>
      <c r="C40" s="306" t="s">
        <v>345</v>
      </c>
      <c r="D40" s="307"/>
      <c r="E40" s="307"/>
      <c r="F40" s="307"/>
      <c r="G40" s="307"/>
      <c r="H40" s="307"/>
      <c r="I40" s="307"/>
      <c r="J40" s="307"/>
      <c r="K40" s="307"/>
      <c r="L40" s="307"/>
      <c r="M40" s="307"/>
      <c r="N40" s="307"/>
      <c r="O40" s="307"/>
      <c r="P40" s="307"/>
      <c r="Q40" s="307"/>
      <c r="R40" s="307"/>
      <c r="S40" s="307"/>
      <c r="T40" s="308"/>
      <c r="U40" s="179">
        <v>1</v>
      </c>
      <c r="V40" s="180"/>
      <c r="W40" s="180"/>
      <c r="X40" s="180"/>
      <c r="Y40" s="180"/>
      <c r="Z40" s="180"/>
      <c r="AA40" s="180"/>
      <c r="AB40" s="180"/>
      <c r="AC40" s="180"/>
      <c r="AD40" s="180"/>
      <c r="AE40" s="180"/>
      <c r="AF40" s="180"/>
      <c r="AG40" s="180"/>
      <c r="AH40" s="180"/>
      <c r="AI40" s="180"/>
      <c r="AJ40" s="180"/>
      <c r="AK40" s="180"/>
      <c r="AL40" s="181"/>
      <c r="AM40" s="16"/>
      <c r="AN40" s="12"/>
    </row>
    <row r="41" spans="1:41" ht="30" customHeight="1">
      <c r="A41" s="16"/>
      <c r="B41" s="16"/>
      <c r="C41" s="306" t="s">
        <v>79</v>
      </c>
      <c r="D41" s="307"/>
      <c r="E41" s="307"/>
      <c r="F41" s="307"/>
      <c r="G41" s="307"/>
      <c r="H41" s="307"/>
      <c r="I41" s="307"/>
      <c r="J41" s="307"/>
      <c r="K41" s="307"/>
      <c r="L41" s="307"/>
      <c r="M41" s="307"/>
      <c r="N41" s="307"/>
      <c r="O41" s="307"/>
      <c r="P41" s="307"/>
      <c r="Q41" s="307"/>
      <c r="R41" s="307"/>
      <c r="S41" s="307"/>
      <c r="T41" s="308"/>
      <c r="U41" s="179">
        <v>1</v>
      </c>
      <c r="V41" s="180"/>
      <c r="W41" s="180"/>
      <c r="X41" s="180"/>
      <c r="Y41" s="180"/>
      <c r="Z41" s="180"/>
      <c r="AA41" s="180"/>
      <c r="AB41" s="180"/>
      <c r="AC41" s="180"/>
      <c r="AD41" s="180"/>
      <c r="AE41" s="180"/>
      <c r="AF41" s="180"/>
      <c r="AG41" s="180"/>
      <c r="AH41" s="180"/>
      <c r="AI41" s="180"/>
      <c r="AJ41" s="180"/>
      <c r="AK41" s="180"/>
      <c r="AL41" s="181"/>
      <c r="AM41" s="16"/>
      <c r="AN41" s="12"/>
    </row>
    <row r="42" spans="1:41" ht="30" customHeight="1">
      <c r="A42" s="16"/>
      <c r="B42" s="16"/>
      <c r="C42" s="168"/>
      <c r="D42" s="169"/>
      <c r="E42" s="169"/>
      <c r="F42" s="169"/>
      <c r="G42" s="169"/>
      <c r="H42" s="169"/>
      <c r="I42" s="169"/>
      <c r="J42" s="169"/>
      <c r="K42" s="169"/>
      <c r="L42" s="169"/>
      <c r="M42" s="169"/>
      <c r="N42" s="169"/>
      <c r="O42" s="169"/>
      <c r="P42" s="169"/>
      <c r="Q42" s="169"/>
      <c r="R42" s="169"/>
      <c r="S42" s="169"/>
      <c r="T42" s="170"/>
      <c r="U42" s="172"/>
      <c r="V42" s="172"/>
      <c r="W42" s="172"/>
      <c r="X42" s="172"/>
      <c r="Y42" s="172"/>
      <c r="Z42" s="172"/>
      <c r="AA42" s="172"/>
      <c r="AB42" s="172"/>
      <c r="AC42" s="172"/>
      <c r="AD42" s="172"/>
      <c r="AE42" s="172"/>
      <c r="AF42" s="172"/>
      <c r="AG42" s="172"/>
      <c r="AH42" s="172"/>
      <c r="AI42" s="172"/>
      <c r="AJ42" s="172"/>
      <c r="AK42" s="172"/>
      <c r="AL42" s="172"/>
      <c r="AM42" s="16"/>
      <c r="AN42" s="12"/>
      <c r="AO42" s="12"/>
    </row>
    <row r="43" spans="1:41" ht="30" customHeight="1">
      <c r="A43" s="16"/>
      <c r="B43" s="16"/>
      <c r="C43" s="168"/>
      <c r="D43" s="169"/>
      <c r="E43" s="169"/>
      <c r="F43" s="169"/>
      <c r="G43" s="169"/>
      <c r="H43" s="169"/>
      <c r="I43" s="169"/>
      <c r="J43" s="169"/>
      <c r="K43" s="169"/>
      <c r="L43" s="169"/>
      <c r="M43" s="169"/>
      <c r="N43" s="169"/>
      <c r="O43" s="169"/>
      <c r="P43" s="169"/>
      <c r="Q43" s="169"/>
      <c r="R43" s="169"/>
      <c r="S43" s="169"/>
      <c r="T43" s="170"/>
      <c r="U43" s="171"/>
      <c r="V43" s="171"/>
      <c r="W43" s="171"/>
      <c r="X43" s="171"/>
      <c r="Y43" s="171"/>
      <c r="Z43" s="171"/>
      <c r="AA43" s="171"/>
      <c r="AB43" s="171"/>
      <c r="AC43" s="171"/>
      <c r="AD43" s="171"/>
      <c r="AE43" s="171"/>
      <c r="AF43" s="171"/>
      <c r="AG43" s="171"/>
      <c r="AH43" s="171"/>
      <c r="AI43" s="171"/>
      <c r="AJ43" s="171"/>
      <c r="AK43" s="171"/>
      <c r="AL43" s="171"/>
      <c r="AM43" s="16"/>
    </row>
    <row r="44" spans="1:41" ht="30" customHeight="1">
      <c r="A44" s="16"/>
      <c r="B44" s="16"/>
      <c r="C44" s="168"/>
      <c r="D44" s="169"/>
      <c r="E44" s="169"/>
      <c r="F44" s="169"/>
      <c r="G44" s="169"/>
      <c r="H44" s="169"/>
      <c r="I44" s="169"/>
      <c r="J44" s="169"/>
      <c r="K44" s="169"/>
      <c r="L44" s="169"/>
      <c r="M44" s="169"/>
      <c r="N44" s="169"/>
      <c r="O44" s="169"/>
      <c r="P44" s="169"/>
      <c r="Q44" s="169"/>
      <c r="R44" s="169"/>
      <c r="S44" s="169"/>
      <c r="T44" s="170"/>
      <c r="U44" s="172"/>
      <c r="V44" s="172"/>
      <c r="W44" s="172"/>
      <c r="X44" s="172"/>
      <c r="Y44" s="172"/>
      <c r="Z44" s="172"/>
      <c r="AA44" s="172"/>
      <c r="AB44" s="172"/>
      <c r="AC44" s="172"/>
      <c r="AD44" s="172"/>
      <c r="AE44" s="172"/>
      <c r="AF44" s="172"/>
      <c r="AG44" s="172"/>
      <c r="AH44" s="172"/>
      <c r="AI44" s="172"/>
      <c r="AJ44" s="172"/>
      <c r="AK44" s="172"/>
      <c r="AL44" s="172"/>
      <c r="AM44" s="16"/>
    </row>
    <row r="45" spans="1:41" ht="30" customHeight="1">
      <c r="A45" s="16"/>
      <c r="B45" s="16"/>
      <c r="C45" s="168"/>
      <c r="D45" s="169"/>
      <c r="E45" s="169"/>
      <c r="F45" s="169"/>
      <c r="G45" s="169"/>
      <c r="H45" s="169"/>
      <c r="I45" s="169"/>
      <c r="J45" s="169"/>
      <c r="K45" s="169"/>
      <c r="L45" s="169"/>
      <c r="M45" s="169"/>
      <c r="N45" s="169"/>
      <c r="O45" s="169"/>
      <c r="P45" s="169"/>
      <c r="Q45" s="169"/>
      <c r="R45" s="169"/>
      <c r="S45" s="169"/>
      <c r="T45" s="170"/>
      <c r="U45" s="171"/>
      <c r="V45" s="171"/>
      <c r="W45" s="171"/>
      <c r="X45" s="171"/>
      <c r="Y45" s="171"/>
      <c r="Z45" s="171"/>
      <c r="AA45" s="171"/>
      <c r="AB45" s="171"/>
      <c r="AC45" s="171"/>
      <c r="AD45" s="171"/>
      <c r="AE45" s="171"/>
      <c r="AF45" s="171"/>
      <c r="AG45" s="171"/>
      <c r="AH45" s="171"/>
      <c r="AI45" s="171"/>
      <c r="AJ45" s="171"/>
      <c r="AK45" s="171"/>
      <c r="AL45" s="171"/>
      <c r="AM45" s="16"/>
    </row>
    <row r="46" spans="1:41" ht="30" customHeight="1">
      <c r="A46" s="16"/>
      <c r="B46" s="16"/>
      <c r="C46" s="168"/>
      <c r="D46" s="169"/>
      <c r="E46" s="169"/>
      <c r="F46" s="169"/>
      <c r="G46" s="169"/>
      <c r="H46" s="169"/>
      <c r="I46" s="169"/>
      <c r="J46" s="169"/>
      <c r="K46" s="169"/>
      <c r="L46" s="169"/>
      <c r="M46" s="169"/>
      <c r="N46" s="169"/>
      <c r="O46" s="169"/>
      <c r="P46" s="169"/>
      <c r="Q46" s="169"/>
      <c r="R46" s="169"/>
      <c r="S46" s="169"/>
      <c r="T46" s="170"/>
      <c r="U46" s="171"/>
      <c r="V46" s="171"/>
      <c r="W46" s="171"/>
      <c r="X46" s="171"/>
      <c r="Y46" s="171"/>
      <c r="Z46" s="171"/>
      <c r="AA46" s="171"/>
      <c r="AB46" s="171"/>
      <c r="AC46" s="171"/>
      <c r="AD46" s="171"/>
      <c r="AE46" s="171"/>
      <c r="AF46" s="171"/>
      <c r="AG46" s="171"/>
      <c r="AH46" s="171"/>
      <c r="AI46" s="171"/>
      <c r="AJ46" s="171"/>
      <c r="AK46" s="171"/>
      <c r="AL46" s="171"/>
      <c r="AM46" s="16"/>
    </row>
    <row r="47" spans="1:41" ht="30" customHeight="1">
      <c r="A47" s="16"/>
      <c r="B47" s="16"/>
      <c r="C47" s="168"/>
      <c r="D47" s="169"/>
      <c r="E47" s="169"/>
      <c r="F47" s="169"/>
      <c r="G47" s="169"/>
      <c r="H47" s="169"/>
      <c r="I47" s="169"/>
      <c r="J47" s="169"/>
      <c r="K47" s="169"/>
      <c r="L47" s="169"/>
      <c r="M47" s="169"/>
      <c r="N47" s="169"/>
      <c r="O47" s="169"/>
      <c r="P47" s="169"/>
      <c r="Q47" s="169"/>
      <c r="R47" s="169"/>
      <c r="S47" s="169"/>
      <c r="T47" s="170"/>
      <c r="U47" s="172"/>
      <c r="V47" s="172"/>
      <c r="W47" s="172"/>
      <c r="X47" s="172"/>
      <c r="Y47" s="172"/>
      <c r="Z47" s="172"/>
      <c r="AA47" s="172"/>
      <c r="AB47" s="172"/>
      <c r="AC47" s="172"/>
      <c r="AD47" s="172"/>
      <c r="AE47" s="172"/>
      <c r="AF47" s="172"/>
      <c r="AG47" s="172"/>
      <c r="AH47" s="172"/>
      <c r="AI47" s="172"/>
      <c r="AJ47" s="172"/>
      <c r="AK47" s="172"/>
      <c r="AL47" s="172"/>
      <c r="AM47" s="16"/>
    </row>
    <row r="48" spans="1:41" ht="30" customHeight="1">
      <c r="A48" s="16"/>
      <c r="B48" s="16"/>
      <c r="C48" s="168"/>
      <c r="D48" s="169"/>
      <c r="E48" s="169"/>
      <c r="F48" s="169"/>
      <c r="G48" s="169"/>
      <c r="H48" s="169"/>
      <c r="I48" s="169"/>
      <c r="J48" s="169"/>
      <c r="K48" s="169"/>
      <c r="L48" s="169"/>
      <c r="M48" s="169"/>
      <c r="N48" s="169"/>
      <c r="O48" s="169"/>
      <c r="P48" s="169"/>
      <c r="Q48" s="169"/>
      <c r="R48" s="169"/>
      <c r="S48" s="169"/>
      <c r="T48" s="170"/>
      <c r="U48" s="171"/>
      <c r="V48" s="171"/>
      <c r="W48" s="171"/>
      <c r="X48" s="171"/>
      <c r="Y48" s="171"/>
      <c r="Z48" s="171"/>
      <c r="AA48" s="171"/>
      <c r="AB48" s="171"/>
      <c r="AC48" s="171"/>
      <c r="AD48" s="171"/>
      <c r="AE48" s="171"/>
      <c r="AF48" s="171"/>
      <c r="AG48" s="171"/>
      <c r="AH48" s="171"/>
      <c r="AI48" s="171"/>
      <c r="AJ48" s="171"/>
      <c r="AK48" s="171"/>
      <c r="AL48" s="171"/>
      <c r="AM48" s="16"/>
    </row>
    <row r="49" spans="1:39" ht="30"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K49" s="16"/>
      <c r="AL49" s="16"/>
      <c r="AM49" s="16"/>
    </row>
    <row r="50" spans="1:39" ht="30" customHeight="1">
      <c r="A50" s="16"/>
      <c r="B50" s="312" t="s">
        <v>229</v>
      </c>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16"/>
    </row>
    <row r="51" spans="1:39" ht="79.8" customHeight="1">
      <c r="A51" s="16"/>
      <c r="B51" s="13"/>
      <c r="C51" s="176" t="s">
        <v>346</v>
      </c>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6"/>
    </row>
    <row r="52" spans="1:39" ht="30" customHeight="1">
      <c r="A52" s="16"/>
      <c r="B52" s="106"/>
      <c r="C52" s="297" t="s">
        <v>62</v>
      </c>
      <c r="D52" s="183"/>
      <c r="E52" s="183"/>
      <c r="F52" s="183"/>
      <c r="G52" s="183"/>
      <c r="H52" s="183"/>
      <c r="I52" s="183"/>
      <c r="J52" s="183"/>
      <c r="K52" s="183"/>
      <c r="L52" s="183"/>
      <c r="M52" s="183"/>
      <c r="N52" s="183"/>
      <c r="O52" s="183"/>
      <c r="P52" s="183"/>
      <c r="Q52" s="183"/>
      <c r="R52" s="183"/>
      <c r="S52" s="183"/>
      <c r="T52" s="184"/>
      <c r="U52" s="297" t="s">
        <v>277</v>
      </c>
      <c r="V52" s="183"/>
      <c r="W52" s="183"/>
      <c r="X52" s="183"/>
      <c r="Y52" s="183"/>
      <c r="Z52" s="183"/>
      <c r="AA52" s="183"/>
      <c r="AB52" s="183"/>
      <c r="AC52" s="183"/>
      <c r="AD52" s="183"/>
      <c r="AE52" s="183"/>
      <c r="AF52" s="183"/>
      <c r="AG52" s="183"/>
      <c r="AH52" s="183"/>
      <c r="AI52" s="183"/>
      <c r="AJ52" s="183"/>
      <c r="AK52" s="183"/>
      <c r="AL52" s="184"/>
      <c r="AM52" s="16"/>
    </row>
    <row r="53" spans="1:39" ht="30" customHeight="1">
      <c r="A53" s="16"/>
      <c r="B53" s="106"/>
      <c r="C53" s="167" t="s">
        <v>41</v>
      </c>
      <c r="D53" s="143"/>
      <c r="E53" s="143"/>
      <c r="F53" s="143"/>
      <c r="G53" s="143"/>
      <c r="H53" s="143"/>
      <c r="I53" s="143"/>
      <c r="J53" s="143"/>
      <c r="K53" s="143"/>
      <c r="L53" s="143"/>
      <c r="M53" s="143"/>
      <c r="N53" s="143"/>
      <c r="O53" s="143"/>
      <c r="P53" s="143"/>
      <c r="Q53" s="143"/>
      <c r="R53" s="143"/>
      <c r="S53" s="143"/>
      <c r="T53" s="144"/>
      <c r="U53" s="142"/>
      <c r="V53" s="143"/>
      <c r="W53" s="143"/>
      <c r="X53" s="143"/>
      <c r="Y53" s="143"/>
      <c r="Z53" s="143"/>
      <c r="AA53" s="143"/>
      <c r="AB53" s="143"/>
      <c r="AC53" s="143"/>
      <c r="AD53" s="143"/>
      <c r="AE53" s="143"/>
      <c r="AF53" s="143"/>
      <c r="AG53" s="143"/>
      <c r="AH53" s="143"/>
      <c r="AI53" s="143"/>
      <c r="AJ53" s="143"/>
      <c r="AK53" s="143"/>
      <c r="AL53" s="144"/>
      <c r="AM53" s="16"/>
    </row>
    <row r="54" spans="1:39" ht="30" customHeight="1">
      <c r="A54" s="16"/>
      <c r="B54" s="106"/>
      <c r="C54" s="164" t="s">
        <v>56</v>
      </c>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6"/>
      <c r="AM54" s="16"/>
    </row>
    <row r="55" spans="1:39" ht="30" customHeight="1">
      <c r="A55" s="16"/>
      <c r="B55" s="106"/>
      <c r="C55" s="173" t="s">
        <v>47</v>
      </c>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5"/>
      <c r="AM55" s="16"/>
    </row>
    <row r="56" spans="1:39" ht="30" customHeight="1">
      <c r="A56" s="16"/>
      <c r="B56" s="106"/>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6"/>
    </row>
    <row r="57" spans="1:39" ht="30" customHeight="1">
      <c r="A57" s="16"/>
      <c r="B57" s="106" t="s">
        <v>230</v>
      </c>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6"/>
    </row>
    <row r="58" spans="1:39" ht="15" customHeight="1">
      <c r="A58" s="16"/>
      <c r="B58" s="106"/>
      <c r="C58" s="14" t="s">
        <v>176</v>
      </c>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6"/>
    </row>
    <row r="59" spans="1:39" ht="30" customHeight="1">
      <c r="A59" s="16"/>
      <c r="B59" s="106"/>
      <c r="C59" s="142"/>
      <c r="D59" s="143"/>
      <c r="E59" s="143"/>
      <c r="F59" s="143"/>
      <c r="G59" s="143"/>
      <c r="H59" s="143"/>
      <c r="I59" s="143"/>
      <c r="J59" s="143"/>
      <c r="K59" s="143"/>
      <c r="L59" s="286" t="s">
        <v>186</v>
      </c>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16"/>
    </row>
    <row r="60" spans="1:39" ht="30" customHeight="1">
      <c r="A60" s="16"/>
      <c r="B60" s="106"/>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6"/>
    </row>
    <row r="61" spans="1:39" ht="30" customHeight="1">
      <c r="A61" s="16"/>
      <c r="B61" s="106" t="s">
        <v>178</v>
      </c>
      <c r="AM61" s="16"/>
    </row>
    <row r="62" spans="1:39" ht="30" customHeight="1">
      <c r="A62" s="16"/>
      <c r="C62" s="297" t="s">
        <v>53</v>
      </c>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4"/>
      <c r="AM62" s="16"/>
    </row>
    <row r="63" spans="1:39" ht="15" hidden="1" customHeight="1">
      <c r="A63" s="16"/>
      <c r="C63" s="158" t="s">
        <v>29</v>
      </c>
      <c r="D63" s="159"/>
      <c r="E63" s="159"/>
      <c r="F63" s="159"/>
      <c r="G63" s="163"/>
      <c r="H63" s="163"/>
      <c r="I63" s="163"/>
      <c r="J63" s="163"/>
      <c r="K63" s="163"/>
      <c r="L63" s="163"/>
      <c r="M63" s="163"/>
      <c r="N63" s="163"/>
      <c r="O63" s="163"/>
      <c r="P63" s="163"/>
      <c r="Q63" s="163"/>
      <c r="R63" s="163"/>
      <c r="S63" s="163"/>
      <c r="T63" s="163"/>
      <c r="U63" s="158" t="s">
        <v>30</v>
      </c>
      <c r="V63" s="159"/>
      <c r="W63" s="159"/>
      <c r="X63" s="159"/>
      <c r="Y63" s="160">
        <v>1</v>
      </c>
      <c r="Z63" s="161"/>
      <c r="AA63" s="161"/>
      <c r="AB63" s="161"/>
      <c r="AC63" s="161"/>
      <c r="AD63" s="161"/>
      <c r="AE63" s="161"/>
      <c r="AF63" s="161"/>
      <c r="AG63" s="161"/>
      <c r="AH63" s="161"/>
      <c r="AI63" s="161"/>
      <c r="AJ63" s="161"/>
      <c r="AK63" s="161"/>
      <c r="AL63" s="162"/>
      <c r="AM63" s="16"/>
    </row>
    <row r="64" spans="1:39" ht="15" customHeight="1">
      <c r="A64" s="16"/>
      <c r="C64" s="158" t="s">
        <v>29</v>
      </c>
      <c r="D64" s="159"/>
      <c r="E64" s="159"/>
      <c r="F64" s="159"/>
      <c r="G64" s="163" t="s">
        <v>48</v>
      </c>
      <c r="H64" s="163"/>
      <c r="I64" s="163"/>
      <c r="J64" s="163"/>
      <c r="K64" s="163"/>
      <c r="L64" s="163"/>
      <c r="M64" s="163"/>
      <c r="N64" s="163"/>
      <c r="O64" s="163"/>
      <c r="P64" s="163"/>
      <c r="Q64" s="163"/>
      <c r="R64" s="163"/>
      <c r="S64" s="163"/>
      <c r="T64" s="163"/>
      <c r="U64" s="158" t="s">
        <v>30</v>
      </c>
      <c r="V64" s="159"/>
      <c r="W64" s="159"/>
      <c r="X64" s="159"/>
      <c r="Y64" s="160">
        <v>1</v>
      </c>
      <c r="Z64" s="161"/>
      <c r="AA64" s="161"/>
      <c r="AB64" s="161"/>
      <c r="AC64" s="161"/>
      <c r="AD64" s="161"/>
      <c r="AE64" s="161"/>
      <c r="AF64" s="161"/>
      <c r="AG64" s="161"/>
      <c r="AH64" s="161"/>
      <c r="AI64" s="161"/>
      <c r="AJ64" s="161"/>
      <c r="AK64" s="161"/>
      <c r="AL64" s="162"/>
      <c r="AM64" s="16"/>
    </row>
    <row r="65" spans="1:39" ht="15" customHeight="1">
      <c r="A65" s="16"/>
      <c r="C65" s="158" t="s">
        <v>29</v>
      </c>
      <c r="D65" s="159"/>
      <c r="E65" s="159"/>
      <c r="F65" s="159"/>
      <c r="G65" s="163" t="s">
        <v>49</v>
      </c>
      <c r="H65" s="163"/>
      <c r="I65" s="163"/>
      <c r="J65" s="163"/>
      <c r="K65" s="163"/>
      <c r="L65" s="163"/>
      <c r="M65" s="163"/>
      <c r="N65" s="163"/>
      <c r="O65" s="163"/>
      <c r="P65" s="163"/>
      <c r="Q65" s="163"/>
      <c r="R65" s="163"/>
      <c r="S65" s="163"/>
      <c r="T65" s="163"/>
      <c r="U65" s="158" t="s">
        <v>30</v>
      </c>
      <c r="V65" s="159"/>
      <c r="W65" s="159"/>
      <c r="X65" s="159"/>
      <c r="Y65" s="160">
        <v>1</v>
      </c>
      <c r="Z65" s="161"/>
      <c r="AA65" s="161"/>
      <c r="AB65" s="161"/>
      <c r="AC65" s="161"/>
      <c r="AD65" s="161"/>
      <c r="AE65" s="161"/>
      <c r="AF65" s="161"/>
      <c r="AG65" s="161"/>
      <c r="AH65" s="161"/>
      <c r="AI65" s="161"/>
      <c r="AJ65" s="161"/>
      <c r="AK65" s="161"/>
      <c r="AL65" s="162"/>
      <c r="AM65" s="16"/>
    </row>
    <row r="66" spans="1:39" ht="15" customHeight="1">
      <c r="A66" s="16"/>
      <c r="C66" s="158" t="s">
        <v>29</v>
      </c>
      <c r="D66" s="159"/>
      <c r="E66" s="159"/>
      <c r="F66" s="159"/>
      <c r="G66" s="163" t="s">
        <v>50</v>
      </c>
      <c r="H66" s="163"/>
      <c r="I66" s="163"/>
      <c r="J66" s="163"/>
      <c r="K66" s="163"/>
      <c r="L66" s="163"/>
      <c r="M66" s="163"/>
      <c r="N66" s="163"/>
      <c r="O66" s="163"/>
      <c r="P66" s="163"/>
      <c r="Q66" s="163"/>
      <c r="R66" s="163"/>
      <c r="S66" s="163"/>
      <c r="T66" s="163"/>
      <c r="U66" s="158" t="s">
        <v>30</v>
      </c>
      <c r="V66" s="159"/>
      <c r="W66" s="159"/>
      <c r="X66" s="159"/>
      <c r="Y66" s="160">
        <v>1</v>
      </c>
      <c r="Z66" s="161"/>
      <c r="AA66" s="161"/>
      <c r="AB66" s="161"/>
      <c r="AC66" s="161"/>
      <c r="AD66" s="161"/>
      <c r="AE66" s="161"/>
      <c r="AF66" s="161"/>
      <c r="AG66" s="161"/>
      <c r="AH66" s="161"/>
      <c r="AI66" s="161"/>
      <c r="AJ66" s="161"/>
      <c r="AK66" s="161"/>
      <c r="AL66" s="162"/>
      <c r="AM66" s="16"/>
    </row>
    <row r="67" spans="1:39" ht="15" customHeight="1">
      <c r="A67" s="16"/>
      <c r="C67" s="158" t="s">
        <v>29</v>
      </c>
      <c r="D67" s="159"/>
      <c r="E67" s="159"/>
      <c r="F67" s="159"/>
      <c r="G67" s="163" t="s">
        <v>51</v>
      </c>
      <c r="H67" s="163"/>
      <c r="I67" s="163"/>
      <c r="J67" s="163"/>
      <c r="K67" s="163"/>
      <c r="L67" s="163"/>
      <c r="M67" s="163"/>
      <c r="N67" s="163"/>
      <c r="O67" s="163"/>
      <c r="P67" s="163"/>
      <c r="Q67" s="163"/>
      <c r="R67" s="163"/>
      <c r="S67" s="163"/>
      <c r="T67" s="163"/>
      <c r="U67" s="158" t="s">
        <v>30</v>
      </c>
      <c r="V67" s="159"/>
      <c r="W67" s="159"/>
      <c r="X67" s="159"/>
      <c r="Y67" s="160">
        <v>0</v>
      </c>
      <c r="Z67" s="161"/>
      <c r="AA67" s="161"/>
      <c r="AB67" s="161"/>
      <c r="AC67" s="161"/>
      <c r="AD67" s="161"/>
      <c r="AE67" s="161"/>
      <c r="AF67" s="161"/>
      <c r="AG67" s="161"/>
      <c r="AH67" s="161"/>
      <c r="AI67" s="161"/>
      <c r="AJ67" s="161"/>
      <c r="AK67" s="161"/>
      <c r="AL67" s="162"/>
      <c r="AM67" s="16"/>
    </row>
    <row r="68" spans="1:39" ht="30" customHeight="1">
      <c r="A68" s="16"/>
      <c r="B68" s="10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row>
    <row r="69" spans="1:39" s="42" customFormat="1" ht="30" customHeight="1">
      <c r="A69" s="43"/>
      <c r="B69" s="110" t="s">
        <v>279</v>
      </c>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3"/>
    </row>
    <row r="70" spans="1:39" s="42" customFormat="1" ht="30" customHeight="1">
      <c r="A70" s="43"/>
      <c r="B70" s="110"/>
      <c r="C70" s="271" t="s">
        <v>222</v>
      </c>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3"/>
      <c r="AM70" s="43"/>
    </row>
    <row r="71" spans="1:39" s="42" customFormat="1" ht="30" hidden="1" customHeight="1">
      <c r="A71" s="43"/>
      <c r="B71" s="110" t="s">
        <v>278</v>
      </c>
      <c r="C71" s="274" t="s">
        <v>29</v>
      </c>
      <c r="D71" s="275"/>
      <c r="E71" s="275"/>
      <c r="F71" s="275"/>
      <c r="G71" s="276"/>
      <c r="H71" s="276"/>
      <c r="I71" s="276"/>
      <c r="J71" s="276"/>
      <c r="K71" s="276"/>
      <c r="L71" s="276"/>
      <c r="M71" s="276"/>
      <c r="N71" s="276"/>
      <c r="O71" s="276"/>
      <c r="P71" s="276"/>
      <c r="Q71" s="276"/>
      <c r="R71" s="276"/>
      <c r="S71" s="276"/>
      <c r="T71" s="276"/>
      <c r="U71" s="274" t="s">
        <v>30</v>
      </c>
      <c r="V71" s="275"/>
      <c r="W71" s="275"/>
      <c r="X71" s="275"/>
      <c r="Y71" s="277">
        <v>1</v>
      </c>
      <c r="Z71" s="278"/>
      <c r="AA71" s="278"/>
      <c r="AB71" s="278"/>
      <c r="AC71" s="278"/>
      <c r="AD71" s="278"/>
      <c r="AE71" s="278"/>
      <c r="AF71" s="278"/>
      <c r="AG71" s="278"/>
      <c r="AH71" s="278"/>
      <c r="AI71" s="278"/>
      <c r="AJ71" s="278"/>
      <c r="AK71" s="278"/>
      <c r="AL71" s="279"/>
      <c r="AM71" s="43"/>
    </row>
    <row r="72" spans="1:39" s="42" customFormat="1" ht="15" customHeight="1">
      <c r="A72" s="43"/>
      <c r="B72" s="110"/>
      <c r="C72" s="138" t="s">
        <v>217</v>
      </c>
      <c r="D72" s="139"/>
      <c r="E72" s="139"/>
      <c r="F72" s="139"/>
      <c r="G72" s="139"/>
      <c r="H72" s="139"/>
      <c r="I72" s="139"/>
      <c r="J72" s="139"/>
      <c r="K72" s="139"/>
      <c r="L72" s="140"/>
      <c r="M72" s="155" t="s">
        <v>223</v>
      </c>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7"/>
      <c r="AM72" s="43"/>
    </row>
    <row r="73" spans="1:39" s="42" customFormat="1" ht="15" customHeight="1">
      <c r="A73" s="43"/>
      <c r="B73" s="110"/>
      <c r="C73" s="138" t="s">
        <v>218</v>
      </c>
      <c r="D73" s="139"/>
      <c r="E73" s="139"/>
      <c r="F73" s="139"/>
      <c r="G73" s="139"/>
      <c r="H73" s="139"/>
      <c r="I73" s="139"/>
      <c r="J73" s="139"/>
      <c r="K73" s="139"/>
      <c r="L73" s="140"/>
      <c r="M73" s="155"/>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7"/>
      <c r="AM73" s="43"/>
    </row>
    <row r="74" spans="1:39" s="42" customFormat="1" ht="30" customHeight="1">
      <c r="A74" s="43"/>
      <c r="B74" s="110"/>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row>
    <row r="75" spans="1:39" ht="30" customHeight="1">
      <c r="A75" s="16"/>
      <c r="B75" s="106" t="s">
        <v>219</v>
      </c>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row>
    <row r="76" spans="1:39" ht="15" customHeight="1">
      <c r="A76" s="16"/>
      <c r="B76" s="106"/>
      <c r="C76" s="14" t="s">
        <v>174</v>
      </c>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row>
    <row r="77" spans="1:39" ht="30" customHeight="1">
      <c r="A77" s="16"/>
      <c r="B77" s="106"/>
      <c r="C77" s="142" t="s">
        <v>179</v>
      </c>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4"/>
      <c r="AM77" s="16"/>
    </row>
    <row r="78" spans="1:39" s="42" customFormat="1" ht="30" customHeight="1">
      <c r="A78" s="43"/>
      <c r="B78" s="110"/>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3"/>
    </row>
    <row r="79" spans="1:39" s="42" customFormat="1" ht="30" customHeight="1">
      <c r="A79" s="43"/>
      <c r="B79" s="110" t="s">
        <v>306</v>
      </c>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row>
    <row r="80" spans="1:39" s="42" customFormat="1" ht="15" customHeight="1">
      <c r="A80" s="43"/>
      <c r="B80" s="13"/>
      <c r="C80" s="298" t="s">
        <v>307</v>
      </c>
      <c r="D80" s="298"/>
      <c r="E80" s="298"/>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c r="AD80" s="298"/>
      <c r="AE80" s="298"/>
      <c r="AF80" s="298"/>
      <c r="AG80" s="298"/>
      <c r="AH80" s="298"/>
      <c r="AI80" s="298"/>
      <c r="AJ80" s="298"/>
      <c r="AK80" s="298"/>
      <c r="AL80" s="298"/>
      <c r="AM80" s="43"/>
    </row>
    <row r="81" spans="1:39" s="42" customFormat="1" ht="30" customHeight="1">
      <c r="A81" s="43"/>
      <c r="B81" s="41"/>
      <c r="C81" s="138" t="s">
        <v>86</v>
      </c>
      <c r="D81" s="139"/>
      <c r="E81" s="139"/>
      <c r="F81" s="139"/>
      <c r="G81" s="139"/>
      <c r="H81" s="139"/>
      <c r="I81" s="139"/>
      <c r="J81" s="139"/>
      <c r="K81" s="139"/>
      <c r="L81" s="140"/>
      <c r="M81" s="299" t="s">
        <v>308</v>
      </c>
      <c r="N81" s="300"/>
      <c r="O81" s="300"/>
      <c r="P81" s="300"/>
      <c r="Q81" s="300"/>
      <c r="R81" s="300"/>
      <c r="S81" s="300"/>
      <c r="T81" s="300"/>
      <c r="U81" s="300"/>
      <c r="V81" s="300"/>
      <c r="W81" s="300"/>
      <c r="X81" s="300"/>
      <c r="Y81" s="300"/>
      <c r="Z81" s="300"/>
      <c r="AA81" s="300"/>
      <c r="AB81" s="300"/>
      <c r="AC81" s="300"/>
      <c r="AD81" s="300"/>
      <c r="AE81" s="300"/>
      <c r="AF81" s="300"/>
      <c r="AG81" s="300"/>
      <c r="AH81" s="300"/>
      <c r="AI81" s="300"/>
      <c r="AJ81" s="300"/>
      <c r="AK81" s="300"/>
      <c r="AL81" s="301"/>
      <c r="AM81" s="43"/>
    </row>
    <row r="82" spans="1:39" ht="30" customHeight="1">
      <c r="A82" s="16"/>
      <c r="B82" s="106"/>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6"/>
    </row>
    <row r="83" spans="1:39" ht="30" customHeight="1">
      <c r="A83" s="16"/>
      <c r="B83" s="110" t="s">
        <v>606</v>
      </c>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16"/>
    </row>
    <row r="84" spans="1:39" ht="30" customHeight="1">
      <c r="A84" s="16"/>
      <c r="B84" s="110"/>
      <c r="C84" s="138" t="s">
        <v>408</v>
      </c>
      <c r="D84" s="139"/>
      <c r="E84" s="139"/>
      <c r="F84" s="139"/>
      <c r="G84" s="139"/>
      <c r="H84" s="139"/>
      <c r="I84" s="139"/>
      <c r="J84" s="139"/>
      <c r="K84" s="139"/>
      <c r="L84" s="140"/>
      <c r="M84" s="141" t="s">
        <v>24</v>
      </c>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16"/>
    </row>
    <row r="85" spans="1:39" ht="30" customHeight="1">
      <c r="A85" s="16"/>
      <c r="B85" s="110"/>
      <c r="C85" s="138" t="s">
        <v>409</v>
      </c>
      <c r="D85" s="139"/>
      <c r="E85" s="139"/>
      <c r="F85" s="139"/>
      <c r="G85" s="139"/>
      <c r="H85" s="139"/>
      <c r="I85" s="139"/>
      <c r="J85" s="139"/>
      <c r="K85" s="139"/>
      <c r="L85" s="140"/>
      <c r="M85" s="141" t="s">
        <v>422</v>
      </c>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16"/>
    </row>
    <row r="86" spans="1:39" ht="30" customHeight="1">
      <c r="A86" s="16"/>
      <c r="B86" s="110"/>
      <c r="C86" s="43" t="s">
        <v>604</v>
      </c>
      <c r="D86" s="110"/>
      <c r="E86" s="110"/>
      <c r="F86" s="110"/>
      <c r="G86" s="110"/>
      <c r="H86" s="110"/>
      <c r="I86" s="110"/>
      <c r="J86" s="110"/>
      <c r="K86" s="110"/>
      <c r="L86" s="110"/>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16"/>
    </row>
    <row r="87" spans="1:39" ht="30" customHeight="1">
      <c r="A87" s="16"/>
      <c r="B87" s="106" t="s">
        <v>410</v>
      </c>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row>
    <row r="88" spans="1:39" ht="30" customHeight="1">
      <c r="A88" s="16"/>
      <c r="B88" s="5"/>
      <c r="C88" s="145"/>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7"/>
      <c r="AM88" s="16"/>
    </row>
    <row r="89" spans="1:39" ht="30" customHeight="1"/>
    <row r="90" spans="1:39" ht="30" customHeight="1"/>
    <row r="91" spans="1:39" ht="30" customHeight="1"/>
    <row r="92" spans="1:39" ht="15.75" customHeight="1"/>
    <row r="93" spans="1:39" ht="15.75" customHeight="1"/>
    <row r="94" spans="1:39" ht="15.75" customHeight="1"/>
    <row r="95" spans="1:39" ht="15.75" customHeight="1"/>
    <row r="96" spans="1:39"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sheetData>
  <sheetProtection formatRows="0"/>
  <mergeCells count="148">
    <mergeCell ref="C72:L72"/>
    <mergeCell ref="M72:AL72"/>
    <mergeCell ref="G67:T67"/>
    <mergeCell ref="C62:AL62"/>
    <mergeCell ref="G66:T66"/>
    <mergeCell ref="C80:AL80"/>
    <mergeCell ref="C81:L81"/>
    <mergeCell ref="M81:AL81"/>
    <mergeCell ref="U27:X27"/>
    <mergeCell ref="Y30:AL30"/>
    <mergeCell ref="C31:AL31"/>
    <mergeCell ref="C32:F32"/>
    <mergeCell ref="G32:T32"/>
    <mergeCell ref="C52:T52"/>
    <mergeCell ref="C41:T41"/>
    <mergeCell ref="C42:T42"/>
    <mergeCell ref="U32:X32"/>
    <mergeCell ref="Y32:AL32"/>
    <mergeCell ref="C39:T39"/>
    <mergeCell ref="C40:T40"/>
    <mergeCell ref="U39:AL39"/>
    <mergeCell ref="C48:T48"/>
    <mergeCell ref="U48:AL48"/>
    <mergeCell ref="B50:AL50"/>
    <mergeCell ref="C70:AL70"/>
    <mergeCell ref="C71:F71"/>
    <mergeCell ref="G71:T71"/>
    <mergeCell ref="U71:X71"/>
    <mergeCell ref="Y71:AL71"/>
    <mergeCell ref="Y27:AL27"/>
    <mergeCell ref="C43:T43"/>
    <mergeCell ref="U29:X29"/>
    <mergeCell ref="C28:F28"/>
    <mergeCell ref="Y29:AL29"/>
    <mergeCell ref="C59:K59"/>
    <mergeCell ref="L59:AL59"/>
    <mergeCell ref="U41:AL41"/>
    <mergeCell ref="U42:AL42"/>
    <mergeCell ref="U28:X28"/>
    <mergeCell ref="G28:T28"/>
    <mergeCell ref="C29:F29"/>
    <mergeCell ref="G29:T29"/>
    <mergeCell ref="C30:F30"/>
    <mergeCell ref="G30:T30"/>
    <mergeCell ref="U30:X30"/>
    <mergeCell ref="C33:F33"/>
    <mergeCell ref="Y33:AL33"/>
    <mergeCell ref="U52:AL52"/>
    <mergeCell ref="C9:F9"/>
    <mergeCell ref="G9:T9"/>
    <mergeCell ref="U9:AM9"/>
    <mergeCell ref="C10:F10"/>
    <mergeCell ref="G10:T10"/>
    <mergeCell ref="U10:AM10"/>
    <mergeCell ref="U15:X15"/>
    <mergeCell ref="Y15:AL15"/>
    <mergeCell ref="C14:F14"/>
    <mergeCell ref="G14:T14"/>
    <mergeCell ref="C15:F15"/>
    <mergeCell ref="G15:T15"/>
    <mergeCell ref="C13:F13"/>
    <mergeCell ref="G13:T13"/>
    <mergeCell ref="U13:X14"/>
    <mergeCell ref="Y13:AL14"/>
    <mergeCell ref="B2:AL3"/>
    <mergeCell ref="B4:W4"/>
    <mergeCell ref="AK4:AL4"/>
    <mergeCell ref="B5:R7"/>
    <mergeCell ref="S5:X5"/>
    <mergeCell ref="Y5:AC5"/>
    <mergeCell ref="AE5:AG5"/>
    <mergeCell ref="AI5:AK5"/>
    <mergeCell ref="S7:X7"/>
    <mergeCell ref="Y7:AL7"/>
    <mergeCell ref="U20:X20"/>
    <mergeCell ref="Y20:AL20"/>
    <mergeCell ref="Y22:AL22"/>
    <mergeCell ref="C16:F16"/>
    <mergeCell ref="G16:T16"/>
    <mergeCell ref="U16:X17"/>
    <mergeCell ref="Y16:AL17"/>
    <mergeCell ref="C17:F17"/>
    <mergeCell ref="U23:X23"/>
    <mergeCell ref="C20:F20"/>
    <mergeCell ref="G20:T20"/>
    <mergeCell ref="U21:X21"/>
    <mergeCell ref="Y23:AL23"/>
    <mergeCell ref="G17:T17"/>
    <mergeCell ref="Y21:AL21"/>
    <mergeCell ref="C21:F21"/>
    <mergeCell ref="G21:T21"/>
    <mergeCell ref="G22:T23"/>
    <mergeCell ref="U22:X22"/>
    <mergeCell ref="C38:T38"/>
    <mergeCell ref="U40:AL40"/>
    <mergeCell ref="G33:T33"/>
    <mergeCell ref="U33:X33"/>
    <mergeCell ref="U43:AL43"/>
    <mergeCell ref="C22:F23"/>
    <mergeCell ref="C26:F26"/>
    <mergeCell ref="G26:T26"/>
    <mergeCell ref="C27:F27"/>
    <mergeCell ref="G27:T27"/>
    <mergeCell ref="U26:X26"/>
    <mergeCell ref="Y26:AL26"/>
    <mergeCell ref="Y28:AL28"/>
    <mergeCell ref="C54:AL54"/>
    <mergeCell ref="C53:T53"/>
    <mergeCell ref="Y63:AL63"/>
    <mergeCell ref="Y64:AL64"/>
    <mergeCell ref="C46:T46"/>
    <mergeCell ref="U46:AL46"/>
    <mergeCell ref="C47:T47"/>
    <mergeCell ref="U47:AL47"/>
    <mergeCell ref="U44:AL44"/>
    <mergeCell ref="C45:T45"/>
    <mergeCell ref="U53:AL53"/>
    <mergeCell ref="C44:T44"/>
    <mergeCell ref="U45:AL45"/>
    <mergeCell ref="C63:F63"/>
    <mergeCell ref="G63:T63"/>
    <mergeCell ref="U63:X63"/>
    <mergeCell ref="C55:AL55"/>
    <mergeCell ref="C51:AL51"/>
    <mergeCell ref="C84:L84"/>
    <mergeCell ref="M84:AL84"/>
    <mergeCell ref="C85:L85"/>
    <mergeCell ref="M85:AL85"/>
    <mergeCell ref="C77:AL77"/>
    <mergeCell ref="C88:AL88"/>
    <mergeCell ref="C34:AL34"/>
    <mergeCell ref="C35:AL35"/>
    <mergeCell ref="U38:AL38"/>
    <mergeCell ref="C73:L73"/>
    <mergeCell ref="M73:AL73"/>
    <mergeCell ref="U66:X66"/>
    <mergeCell ref="Y66:AL66"/>
    <mergeCell ref="Y67:AL67"/>
    <mergeCell ref="C65:F65"/>
    <mergeCell ref="G65:T65"/>
    <mergeCell ref="U65:X65"/>
    <mergeCell ref="C64:F64"/>
    <mergeCell ref="G64:T64"/>
    <mergeCell ref="U64:X64"/>
    <mergeCell ref="U67:X67"/>
    <mergeCell ref="C66:F66"/>
    <mergeCell ref="Y65:AL65"/>
    <mergeCell ref="C67:F67"/>
  </mergeCells>
  <phoneticPr fontId="12"/>
  <conditionalFormatting sqref="C59">
    <cfRule type="containsBlanks" dxfId="171" priority="38">
      <formula>LEN(TRIM(C59))=0</formula>
    </cfRule>
  </conditionalFormatting>
  <conditionalFormatting sqref="C39:AL48">
    <cfRule type="containsBlanks" dxfId="170" priority="1">
      <formula>LEN(TRIM(C39))=0</formula>
    </cfRule>
  </conditionalFormatting>
  <conditionalFormatting sqref="C55:AL55">
    <cfRule type="containsBlanks" dxfId="169" priority="42">
      <formula>LEN(TRIM(C55))=0</formula>
    </cfRule>
  </conditionalFormatting>
  <conditionalFormatting sqref="G30">
    <cfRule type="containsBlanks" dxfId="168" priority="28">
      <formula>LEN(TRIM(G30))=0</formula>
    </cfRule>
  </conditionalFormatting>
  <conditionalFormatting sqref="G82">
    <cfRule type="cellIs" dxfId="167" priority="37" operator="equal">
      <formula>" "</formula>
    </cfRule>
  </conditionalFormatting>
  <conditionalFormatting sqref="G9:T9">
    <cfRule type="containsBlanks" dxfId="166" priority="60">
      <formula>LEN(TRIM(G9))=0</formula>
    </cfRule>
  </conditionalFormatting>
  <conditionalFormatting sqref="G10:T10">
    <cfRule type="expression" dxfId="165" priority="23">
      <formula>$G$9="追加"</formula>
    </cfRule>
    <cfRule type="expression" dxfId="164" priority="43">
      <formula>$G$9="更新（一部解約）"</formula>
    </cfRule>
    <cfRule type="notContainsBlanks" dxfId="163" priority="56">
      <formula>LEN(TRIM(G10))&gt;0</formula>
    </cfRule>
    <cfRule type="expression" dxfId="162" priority="57">
      <formula>$G$9="変更"</formula>
    </cfRule>
    <cfRule type="expression" dxfId="161" priority="58">
      <formula>$G$9="更新"</formula>
    </cfRule>
    <cfRule type="expression" dxfId="160" priority="62">
      <formula>$G$9="新規"</formula>
    </cfRule>
  </conditionalFormatting>
  <conditionalFormatting sqref="G13:T15">
    <cfRule type="containsBlanks" dxfId="159" priority="24">
      <formula>LEN(TRIM(G13))=0</formula>
    </cfRule>
  </conditionalFormatting>
  <conditionalFormatting sqref="G20:T23 Y20:AL23">
    <cfRule type="containsBlanks" dxfId="158" priority="51">
      <formula>LEN(TRIM(G20))=0</formula>
    </cfRule>
  </conditionalFormatting>
  <conditionalFormatting sqref="G26:T29">
    <cfRule type="containsBlanks" dxfId="157" priority="25">
      <formula>LEN(TRIM(G26))=0</formula>
    </cfRule>
  </conditionalFormatting>
  <conditionalFormatting sqref="M81:AL81">
    <cfRule type="containsBlanks" dxfId="156" priority="22">
      <formula>LEN(TRIM(M81))=0</formula>
    </cfRule>
  </conditionalFormatting>
  <conditionalFormatting sqref="U45:AL45">
    <cfRule type="colorScale" priority="11">
      <colorScale>
        <cfvo type="min"/>
        <cfvo type="max"/>
        <color rgb="FFFF7128"/>
        <color rgb="FFFFEF9C"/>
      </colorScale>
    </cfRule>
  </conditionalFormatting>
  <conditionalFormatting sqref="U46:AL46">
    <cfRule type="colorScale" priority="8">
      <colorScale>
        <cfvo type="min"/>
        <cfvo type="max"/>
        <color rgb="FFFF7128"/>
        <color rgb="FFFFEF9C"/>
      </colorScale>
    </cfRule>
  </conditionalFormatting>
  <conditionalFormatting sqref="U48:AL48">
    <cfRule type="colorScale" priority="6">
      <colorScale>
        <cfvo type="min"/>
        <cfvo type="max"/>
        <color rgb="FFFF7128"/>
        <color rgb="FFFFEF9C"/>
      </colorScale>
    </cfRule>
  </conditionalFormatting>
  <conditionalFormatting sqref="Y26">
    <cfRule type="containsBlanks" dxfId="155" priority="26">
      <formula>LEN(TRIM(Y26))=0</formula>
    </cfRule>
  </conditionalFormatting>
  <conditionalFormatting sqref="Y5:AC5 AE5:AG5 AI5:AK5 Y13 Y15:AL15 G16 Y16 G17:T17 Y27:AL27 Y29:AL30 G32:T33 Y32:AL33 C35:AL35 C53:AL53">
    <cfRule type="containsBlanks" dxfId="154" priority="67">
      <formula>LEN(TRIM(C5))=0</formula>
    </cfRule>
  </conditionalFormatting>
  <dataValidations count="2">
    <dataValidation imeMode="disabled" allowBlank="1" showInputMessage="1" showErrorMessage="1" sqref="Y27:AL27 Y26" xr:uid="{42775588-69F4-421E-A187-84AD309A7DD2}"/>
    <dataValidation imeMode="halfAlpha" allowBlank="1" showInputMessage="1" showErrorMessage="1" sqref="M81:AL81" xr:uid="{C28EC459-4AEC-469D-BC89-221C0A88B39C}"/>
  </dataValidations>
  <hyperlinks>
    <hyperlink ref="C35" r:id="rId1" display="SW_other@test.co.jp" xr:uid="{D2A91DEC-DB34-4F68-BA3B-999BA1388920}"/>
    <hyperlink ref="Y21" r:id="rId2" display="tanaka.ichiro@sample.co.jp" xr:uid="{C270A605-9512-4077-806A-C8568D9D44E0}"/>
    <hyperlink ref="Y27" r:id="rId3" xr:uid="{C94C244E-182F-41C1-A5B7-81E6B2DF73CE}"/>
    <hyperlink ref="Y13" r:id="rId4" display="yamada.taro@sample.co.jp" xr:uid="{BD7FA9AA-D378-4ADB-A0C9-22152AEE06AA}"/>
  </hyperlinks>
  <printOptions horizontalCentered="1" verticalCentered="1"/>
  <pageMargins left="0.23622047244094491" right="0.23622047244094491" top="0.35433070866141736" bottom="0.35433070866141736" header="0" footer="0"/>
  <pageSetup paperSize="9" scale="31" orientation="portrait" r:id="rId5"/>
  <drawing r:id="rId6"/>
  <extLst>
    <ext xmlns:x14="http://schemas.microsoft.com/office/spreadsheetml/2009/9/main" uri="{CCE6A557-97BC-4b89-ADB6-D9C93CAAB3DF}">
      <x14:dataValidations xmlns:xm="http://schemas.microsoft.com/office/excel/2006/main" count="4">
        <x14:dataValidation type="list" allowBlank="1" showInputMessage="1" showErrorMessage="1" xr:uid="{ED133EFE-6D94-4CD0-816A-9306B1E973A5}">
          <x14:formula1>
            <xm:f>製品登録用!$C$4:$C$4</xm:f>
          </x14:formula1>
          <xm:sqref>G63:T67 G71:T71</xm:sqref>
        </x14:dataValidation>
        <x14:dataValidation type="list" allowBlank="1" showInputMessage="1" showErrorMessage="1" xr:uid="{CB1EF911-72FA-4B0F-AF4A-9966B0F4CFB3}">
          <x14:formula1>
            <xm:f>製品登録用!$H$1:$H$3</xm:f>
          </x14:formula1>
          <xm:sqref>G9:T9</xm:sqref>
        </x14:dataValidation>
        <x14:dataValidation type="list" allowBlank="1" showInputMessage="1" showErrorMessage="1" xr:uid="{6504BC9F-2D2F-491F-80F6-4635CDF85DC3}">
          <x14:formula1>
            <xm:f>製品登録用!$C$9</xm:f>
          </x14:formula1>
          <xm:sqref>C53 U53 C59</xm:sqref>
        </x14:dataValidation>
        <x14:dataValidation type="list" allowBlank="1" showErrorMessage="1" xr:uid="{B60E6C6D-FA85-4F00-913B-4AD8D5E58850}">
          <x14:formula1>
            <xm:f>製品登録用!$A$2:$A$26</xm:f>
          </x14:formula1>
          <xm:sqref>C39:T41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6A909-4CB0-49E3-8D18-49F22A43DBD5}">
  <sheetPr codeName="Sheet1">
    <tabColor theme="5"/>
    <outlinePr summaryBelow="0" summaryRight="0"/>
    <pageSetUpPr fitToPage="1"/>
  </sheetPr>
  <dimension ref="A1:AO1007"/>
  <sheetViews>
    <sheetView showGridLines="0" zoomScale="89" zoomScaleNormal="89" zoomScaleSheetLayoutView="70" workbookViewId="0"/>
  </sheetViews>
  <sheetFormatPr defaultColWidth="14.44140625" defaultRowHeight="15" customHeight="1"/>
  <cols>
    <col min="1" max="39" width="4.109375" style="41" customWidth="1"/>
    <col min="40" max="40" width="15.6640625" style="42" hidden="1" customWidth="1"/>
    <col min="41" max="41" width="14.44140625" style="42" hidden="1" customWidth="1"/>
    <col min="42" max="43" width="14.44140625" style="42" customWidth="1"/>
    <col min="44" max="16384" width="14.44140625" style="42"/>
  </cols>
  <sheetData>
    <row r="1" spans="1:41" ht="15" customHeight="1">
      <c r="A1" s="39"/>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1"/>
      <c r="AO1" s="41"/>
    </row>
    <row r="2" spans="1:41" ht="15" customHeight="1">
      <c r="A2" s="40"/>
      <c r="B2" s="377" t="s">
        <v>211</v>
      </c>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40"/>
      <c r="AN2" s="41"/>
      <c r="AO2" s="41"/>
    </row>
    <row r="3" spans="1:41" ht="15" customHeight="1">
      <c r="A3" s="40"/>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40"/>
      <c r="AN3" s="41"/>
      <c r="AO3" s="41"/>
    </row>
    <row r="4" spans="1:41" ht="15" customHeight="1">
      <c r="A4" s="43"/>
      <c r="B4" s="378" t="s">
        <v>206</v>
      </c>
      <c r="C4" s="243"/>
      <c r="D4" s="243"/>
      <c r="E4" s="243"/>
      <c r="F4" s="243"/>
      <c r="G4" s="243"/>
      <c r="H4" s="243"/>
      <c r="I4" s="243"/>
      <c r="J4" s="243"/>
      <c r="K4" s="243"/>
      <c r="L4" s="243"/>
      <c r="M4" s="243"/>
      <c r="N4" s="243"/>
      <c r="O4" s="243"/>
      <c r="P4" s="243"/>
      <c r="Q4" s="243"/>
      <c r="R4" s="243"/>
      <c r="S4" s="243"/>
      <c r="T4" s="243"/>
      <c r="U4" s="243"/>
      <c r="V4" s="243"/>
      <c r="W4" s="243"/>
      <c r="X4" s="43"/>
      <c r="Y4" s="43"/>
      <c r="Z4" s="43"/>
      <c r="AA4" s="43"/>
      <c r="AB4" s="43"/>
      <c r="AC4" s="43"/>
      <c r="AD4" s="43"/>
      <c r="AE4" s="43"/>
      <c r="AF4" s="43"/>
      <c r="AG4" s="43"/>
      <c r="AH4" s="43"/>
      <c r="AI4" s="43"/>
      <c r="AJ4" s="43"/>
      <c r="AK4" s="240" t="s">
        <v>620</v>
      </c>
      <c r="AL4" s="241"/>
      <c r="AM4" s="43"/>
      <c r="AN4" s="41"/>
      <c r="AO4" s="41"/>
    </row>
    <row r="5" spans="1:41" ht="15" customHeight="1">
      <c r="A5" s="107"/>
      <c r="B5" s="242" t="s">
        <v>407</v>
      </c>
      <c r="C5" s="243"/>
      <c r="D5" s="243"/>
      <c r="E5" s="243"/>
      <c r="F5" s="243"/>
      <c r="G5" s="243"/>
      <c r="H5" s="243"/>
      <c r="I5" s="243"/>
      <c r="J5" s="243"/>
      <c r="K5" s="243"/>
      <c r="L5" s="243"/>
      <c r="M5" s="243"/>
      <c r="N5" s="243"/>
      <c r="O5" s="243"/>
      <c r="P5" s="243"/>
      <c r="Q5" s="243"/>
      <c r="R5" s="243"/>
      <c r="S5" s="367" t="s">
        <v>1</v>
      </c>
      <c r="T5" s="368"/>
      <c r="U5" s="368"/>
      <c r="V5" s="368"/>
      <c r="W5" s="368"/>
      <c r="X5" s="379"/>
      <c r="Y5" s="380"/>
      <c r="Z5" s="368"/>
      <c r="AA5" s="368"/>
      <c r="AB5" s="368"/>
      <c r="AC5" s="379"/>
      <c r="AD5" s="74" t="s">
        <v>2</v>
      </c>
      <c r="AE5" s="380"/>
      <c r="AF5" s="368"/>
      <c r="AG5" s="379"/>
      <c r="AH5" s="74" t="s">
        <v>239</v>
      </c>
      <c r="AI5" s="380"/>
      <c r="AJ5" s="368"/>
      <c r="AK5" s="379"/>
      <c r="AL5" s="74" t="s">
        <v>4</v>
      </c>
      <c r="AM5" s="43"/>
      <c r="AN5" s="41"/>
      <c r="AO5" s="41"/>
    </row>
    <row r="6" spans="1:41" ht="15" customHeight="1">
      <c r="A6" s="107"/>
      <c r="B6" s="243"/>
      <c r="C6" s="243"/>
      <c r="D6" s="243"/>
      <c r="E6" s="243"/>
      <c r="F6" s="243"/>
      <c r="G6" s="243"/>
      <c r="H6" s="243"/>
      <c r="I6" s="243"/>
      <c r="J6" s="243"/>
      <c r="K6" s="243"/>
      <c r="L6" s="243"/>
      <c r="M6" s="243"/>
      <c r="N6" s="243"/>
      <c r="O6" s="243"/>
      <c r="P6" s="243"/>
      <c r="Q6" s="243"/>
      <c r="R6" s="243"/>
      <c r="AM6" s="43"/>
      <c r="AN6" s="41"/>
      <c r="AO6" s="41"/>
    </row>
    <row r="7" spans="1:41" ht="81.75" customHeight="1">
      <c r="A7" s="43"/>
      <c r="B7" s="243"/>
      <c r="C7" s="243"/>
      <c r="D7" s="243"/>
      <c r="E7" s="243"/>
      <c r="F7" s="243"/>
      <c r="G7" s="243"/>
      <c r="H7" s="243"/>
      <c r="I7" s="243"/>
      <c r="J7" s="243"/>
      <c r="K7" s="243"/>
      <c r="L7" s="243"/>
      <c r="M7" s="243"/>
      <c r="N7" s="243"/>
      <c r="O7" s="243"/>
      <c r="P7" s="243"/>
      <c r="Q7" s="243"/>
      <c r="R7" s="243"/>
      <c r="S7" s="381"/>
      <c r="T7" s="243"/>
      <c r="U7" s="243"/>
      <c r="V7" s="243"/>
      <c r="W7" s="243"/>
      <c r="X7" s="243"/>
      <c r="Y7" s="382"/>
      <c r="Z7" s="243"/>
      <c r="AA7" s="243"/>
      <c r="AB7" s="243"/>
      <c r="AC7" s="243"/>
      <c r="AD7" s="243"/>
      <c r="AE7" s="243"/>
      <c r="AF7" s="243"/>
      <c r="AG7" s="243"/>
      <c r="AH7" s="243"/>
      <c r="AI7" s="243"/>
      <c r="AJ7" s="243"/>
      <c r="AK7" s="243"/>
      <c r="AL7" s="243"/>
      <c r="AM7" s="43"/>
      <c r="AN7" s="41"/>
      <c r="AO7" s="41"/>
    </row>
    <row r="8" spans="1:41" ht="15" customHeight="1">
      <c r="A8" s="43"/>
      <c r="S8" s="111"/>
      <c r="Y8" s="43"/>
      <c r="AM8" s="43"/>
      <c r="AN8" s="41"/>
      <c r="AO8" s="41"/>
    </row>
    <row r="9" spans="1:41" ht="110.4" customHeight="1">
      <c r="A9" s="43"/>
      <c r="C9" s="367" t="s">
        <v>63</v>
      </c>
      <c r="D9" s="383"/>
      <c r="E9" s="383"/>
      <c r="F9" s="384"/>
      <c r="G9" s="385"/>
      <c r="H9" s="386"/>
      <c r="I9" s="386"/>
      <c r="J9" s="386"/>
      <c r="K9" s="386"/>
      <c r="L9" s="386"/>
      <c r="M9" s="386"/>
      <c r="N9" s="386"/>
      <c r="O9" s="386"/>
      <c r="P9" s="386"/>
      <c r="Q9" s="386"/>
      <c r="R9" s="386"/>
      <c r="S9" s="386"/>
      <c r="T9" s="387"/>
      <c r="U9" s="247" t="s">
        <v>276</v>
      </c>
      <c r="V9" s="248"/>
      <c r="W9" s="248"/>
      <c r="X9" s="248"/>
      <c r="Y9" s="248"/>
      <c r="Z9" s="248"/>
      <c r="AA9" s="248"/>
      <c r="AB9" s="248"/>
      <c r="AC9" s="248"/>
      <c r="AD9" s="248"/>
      <c r="AE9" s="248"/>
      <c r="AF9" s="248"/>
      <c r="AG9" s="248"/>
      <c r="AH9" s="248"/>
      <c r="AI9" s="248"/>
      <c r="AJ9" s="248"/>
      <c r="AK9" s="248"/>
      <c r="AL9" s="248"/>
      <c r="AM9" s="248"/>
      <c r="AN9" s="41">
        <f>G9</f>
        <v>0</v>
      </c>
      <c r="AO9" s="41"/>
    </row>
    <row r="10" spans="1:41" ht="41.25" customHeight="1">
      <c r="A10" s="43"/>
      <c r="C10" s="388" t="s">
        <v>65</v>
      </c>
      <c r="D10" s="389"/>
      <c r="E10" s="389"/>
      <c r="F10" s="390"/>
      <c r="G10" s="391"/>
      <c r="H10" s="391"/>
      <c r="I10" s="391"/>
      <c r="J10" s="391"/>
      <c r="K10" s="391"/>
      <c r="L10" s="391"/>
      <c r="M10" s="391"/>
      <c r="N10" s="391"/>
      <c r="O10" s="391"/>
      <c r="P10" s="391"/>
      <c r="Q10" s="391"/>
      <c r="R10" s="391"/>
      <c r="S10" s="391"/>
      <c r="T10" s="392"/>
      <c r="U10" s="251" t="s">
        <v>213</v>
      </c>
      <c r="V10" s="252"/>
      <c r="W10" s="252"/>
      <c r="X10" s="252"/>
      <c r="Y10" s="252"/>
      <c r="Z10" s="252"/>
      <c r="AA10" s="252"/>
      <c r="AB10" s="252"/>
      <c r="AC10" s="252"/>
      <c r="AD10" s="252"/>
      <c r="AE10" s="252"/>
      <c r="AF10" s="252"/>
      <c r="AG10" s="252"/>
      <c r="AH10" s="252"/>
      <c r="AI10" s="252"/>
      <c r="AJ10" s="252"/>
      <c r="AK10" s="252"/>
      <c r="AL10" s="252"/>
      <c r="AM10" s="252"/>
      <c r="AN10" s="41"/>
      <c r="AO10" s="41"/>
    </row>
    <row r="11" spans="1:41" ht="30" customHeight="1">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1"/>
      <c r="AO11" s="41"/>
    </row>
    <row r="12" spans="1:41" ht="30" customHeight="1">
      <c r="A12" s="43"/>
      <c r="B12" s="110" t="s">
        <v>5</v>
      </c>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1"/>
      <c r="AO12" s="41"/>
    </row>
    <row r="13" spans="1:41" ht="22.95" customHeight="1">
      <c r="A13" s="43"/>
      <c r="B13" s="110"/>
      <c r="C13" s="320" t="s">
        <v>177</v>
      </c>
      <c r="D13" s="321"/>
      <c r="E13" s="321"/>
      <c r="F13" s="321"/>
      <c r="G13" s="314"/>
      <c r="H13" s="315"/>
      <c r="I13" s="315"/>
      <c r="J13" s="315"/>
      <c r="K13" s="315"/>
      <c r="L13" s="315"/>
      <c r="M13" s="315"/>
      <c r="N13" s="315"/>
      <c r="O13" s="315"/>
      <c r="P13" s="315"/>
      <c r="Q13" s="315"/>
      <c r="R13" s="315"/>
      <c r="S13" s="315"/>
      <c r="T13" s="316"/>
      <c r="U13" s="393" t="s">
        <v>23</v>
      </c>
      <c r="V13" s="393"/>
      <c r="W13" s="393"/>
      <c r="X13" s="393"/>
      <c r="Y13" s="395"/>
      <c r="Z13" s="396"/>
      <c r="AA13" s="396"/>
      <c r="AB13" s="396"/>
      <c r="AC13" s="396"/>
      <c r="AD13" s="396"/>
      <c r="AE13" s="396"/>
      <c r="AF13" s="396"/>
      <c r="AG13" s="396"/>
      <c r="AH13" s="396"/>
      <c r="AI13" s="396"/>
      <c r="AJ13" s="396"/>
      <c r="AK13" s="396"/>
      <c r="AL13" s="397"/>
      <c r="AM13" s="43"/>
      <c r="AN13" s="41"/>
      <c r="AO13" s="41"/>
    </row>
    <row r="14" spans="1:41" ht="30" customHeight="1">
      <c r="A14" s="43"/>
      <c r="B14" s="43"/>
      <c r="C14" s="320" t="s">
        <v>38</v>
      </c>
      <c r="D14" s="322"/>
      <c r="E14" s="322"/>
      <c r="F14" s="323"/>
      <c r="G14" s="385"/>
      <c r="H14" s="386"/>
      <c r="I14" s="386"/>
      <c r="J14" s="386"/>
      <c r="K14" s="386"/>
      <c r="L14" s="386"/>
      <c r="M14" s="386"/>
      <c r="N14" s="386"/>
      <c r="O14" s="386"/>
      <c r="P14" s="386"/>
      <c r="Q14" s="386"/>
      <c r="R14" s="386"/>
      <c r="S14" s="386"/>
      <c r="T14" s="387"/>
      <c r="U14" s="394"/>
      <c r="V14" s="394"/>
      <c r="W14" s="394"/>
      <c r="X14" s="394"/>
      <c r="Y14" s="398"/>
      <c r="Z14" s="399"/>
      <c r="AA14" s="399"/>
      <c r="AB14" s="399"/>
      <c r="AC14" s="399"/>
      <c r="AD14" s="399"/>
      <c r="AE14" s="399"/>
      <c r="AF14" s="399"/>
      <c r="AG14" s="399"/>
      <c r="AH14" s="399"/>
      <c r="AI14" s="399"/>
      <c r="AJ14" s="399"/>
      <c r="AK14" s="399"/>
      <c r="AL14" s="400"/>
    </row>
    <row r="15" spans="1:41" ht="30" customHeight="1">
      <c r="A15" s="43"/>
      <c r="B15" s="43"/>
      <c r="C15" s="367" t="s">
        <v>7</v>
      </c>
      <c r="D15" s="368"/>
      <c r="E15" s="368"/>
      <c r="F15" s="369"/>
      <c r="G15" s="314"/>
      <c r="H15" s="315"/>
      <c r="I15" s="315"/>
      <c r="J15" s="315"/>
      <c r="K15" s="315"/>
      <c r="L15" s="315"/>
      <c r="M15" s="315"/>
      <c r="N15" s="315"/>
      <c r="O15" s="315"/>
      <c r="P15" s="315"/>
      <c r="Q15" s="315"/>
      <c r="R15" s="315"/>
      <c r="S15" s="315"/>
      <c r="T15" s="401"/>
      <c r="U15" s="402" t="s">
        <v>32</v>
      </c>
      <c r="V15" s="403"/>
      <c r="W15" s="403"/>
      <c r="X15" s="404"/>
      <c r="Y15" s="340"/>
      <c r="Z15" s="341"/>
      <c r="AA15" s="341"/>
      <c r="AB15" s="341"/>
      <c r="AC15" s="341"/>
      <c r="AD15" s="341"/>
      <c r="AE15" s="341"/>
      <c r="AF15" s="341"/>
      <c r="AG15" s="341"/>
      <c r="AH15" s="341"/>
      <c r="AI15" s="341"/>
      <c r="AJ15" s="341"/>
      <c r="AK15" s="341"/>
      <c r="AL15" s="342"/>
      <c r="AM15" s="43"/>
      <c r="AN15" s="41"/>
      <c r="AO15" s="41"/>
    </row>
    <row r="16" spans="1:41" ht="22.95" customHeight="1">
      <c r="A16" s="43"/>
      <c r="B16" s="43"/>
      <c r="C16" s="320" t="s">
        <v>177</v>
      </c>
      <c r="D16" s="321"/>
      <c r="E16" s="321"/>
      <c r="F16" s="321"/>
      <c r="G16" s="314"/>
      <c r="H16" s="315"/>
      <c r="I16" s="315"/>
      <c r="J16" s="315"/>
      <c r="K16" s="315"/>
      <c r="L16" s="315"/>
      <c r="M16" s="315"/>
      <c r="N16" s="315"/>
      <c r="O16" s="315"/>
      <c r="P16" s="315"/>
      <c r="Q16" s="315"/>
      <c r="R16" s="315"/>
      <c r="S16" s="315"/>
      <c r="T16" s="401"/>
      <c r="U16" s="422" t="s">
        <v>31</v>
      </c>
      <c r="V16" s="423"/>
      <c r="W16" s="423"/>
      <c r="X16" s="424"/>
      <c r="Y16" s="428"/>
      <c r="Z16" s="429"/>
      <c r="AA16" s="429"/>
      <c r="AB16" s="429"/>
      <c r="AC16" s="429"/>
      <c r="AD16" s="429"/>
      <c r="AE16" s="429"/>
      <c r="AF16" s="429"/>
      <c r="AG16" s="429"/>
      <c r="AH16" s="429"/>
      <c r="AI16" s="429"/>
      <c r="AJ16" s="429"/>
      <c r="AK16" s="429"/>
      <c r="AL16" s="430"/>
      <c r="AM16" s="43"/>
      <c r="AN16" s="41"/>
      <c r="AO16" s="41"/>
    </row>
    <row r="17" spans="1:41" ht="30" customHeight="1">
      <c r="A17" s="43"/>
      <c r="B17" s="43"/>
      <c r="C17" s="388" t="s">
        <v>8</v>
      </c>
      <c r="D17" s="389"/>
      <c r="E17" s="389"/>
      <c r="F17" s="390"/>
      <c r="G17" s="314"/>
      <c r="H17" s="315"/>
      <c r="I17" s="315"/>
      <c r="J17" s="315"/>
      <c r="K17" s="315"/>
      <c r="L17" s="315"/>
      <c r="M17" s="315"/>
      <c r="N17" s="315"/>
      <c r="O17" s="315"/>
      <c r="P17" s="315"/>
      <c r="Q17" s="315"/>
      <c r="R17" s="315"/>
      <c r="S17" s="315"/>
      <c r="T17" s="401"/>
      <c r="U17" s="425"/>
      <c r="V17" s="426"/>
      <c r="W17" s="426"/>
      <c r="X17" s="427"/>
      <c r="Y17" s="431"/>
      <c r="Z17" s="432"/>
      <c r="AA17" s="432"/>
      <c r="AB17" s="432"/>
      <c r="AC17" s="432"/>
      <c r="AD17" s="432"/>
      <c r="AE17" s="432"/>
      <c r="AF17" s="432"/>
      <c r="AG17" s="432"/>
      <c r="AH17" s="432"/>
      <c r="AI17" s="432"/>
      <c r="AJ17" s="432"/>
      <c r="AK17" s="432"/>
      <c r="AL17" s="433"/>
      <c r="AM17" s="43"/>
      <c r="AN17" s="41"/>
      <c r="AO17" s="41"/>
    </row>
    <row r="18" spans="1:41" ht="30" customHeight="1">
      <c r="A18" s="43"/>
      <c r="B18" s="43"/>
      <c r="C18" s="44"/>
      <c r="D18" s="44"/>
      <c r="E18" s="44"/>
      <c r="F18" s="44"/>
      <c r="G18" s="45"/>
      <c r="H18" s="45"/>
      <c r="I18" s="45"/>
      <c r="J18" s="45"/>
      <c r="K18" s="45"/>
      <c r="L18" s="45"/>
      <c r="M18" s="45"/>
      <c r="N18" s="45"/>
      <c r="O18" s="45"/>
      <c r="P18" s="45"/>
      <c r="Q18" s="45"/>
      <c r="R18" s="45"/>
      <c r="S18" s="45"/>
      <c r="T18" s="45"/>
      <c r="U18" s="46"/>
      <c r="V18" s="46"/>
      <c r="W18" s="46"/>
      <c r="X18" s="46"/>
      <c r="Y18" s="47"/>
      <c r="Z18" s="47"/>
      <c r="AA18" s="47"/>
      <c r="AB18" s="47"/>
      <c r="AC18" s="47"/>
      <c r="AD18" s="47"/>
      <c r="AE18" s="47"/>
      <c r="AF18" s="47"/>
      <c r="AG18" s="47"/>
      <c r="AH18" s="47"/>
      <c r="AI18" s="47"/>
      <c r="AJ18" s="47"/>
      <c r="AK18" s="47"/>
      <c r="AL18" s="47"/>
      <c r="AM18" s="43"/>
      <c r="AN18" s="41"/>
      <c r="AO18" s="41"/>
    </row>
    <row r="19" spans="1:41" ht="30" customHeight="1">
      <c r="A19" s="43"/>
      <c r="B19" s="110" t="s">
        <v>73</v>
      </c>
      <c r="C19" s="43"/>
      <c r="D19" s="43"/>
      <c r="E19" s="43"/>
      <c r="F19" s="43"/>
      <c r="H19" s="48" t="s">
        <v>605</v>
      </c>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1"/>
      <c r="AO19" s="41"/>
    </row>
    <row r="20" spans="1:41" ht="30" customHeight="1">
      <c r="A20" s="43"/>
      <c r="B20" s="43"/>
      <c r="C20" s="367" t="s">
        <v>6</v>
      </c>
      <c r="D20" s="369"/>
      <c r="E20" s="369"/>
      <c r="F20" s="369"/>
      <c r="G20" s="385"/>
      <c r="H20" s="386"/>
      <c r="I20" s="386"/>
      <c r="J20" s="386"/>
      <c r="K20" s="386"/>
      <c r="L20" s="386"/>
      <c r="M20" s="386"/>
      <c r="N20" s="386"/>
      <c r="O20" s="386"/>
      <c r="P20" s="386"/>
      <c r="Q20" s="386"/>
      <c r="R20" s="386"/>
      <c r="S20" s="386"/>
      <c r="T20" s="387"/>
      <c r="U20" s="434" t="s">
        <v>33</v>
      </c>
      <c r="V20" s="435"/>
      <c r="W20" s="435"/>
      <c r="X20" s="436"/>
      <c r="Y20" s="340"/>
      <c r="Z20" s="341"/>
      <c r="AA20" s="341"/>
      <c r="AB20" s="341"/>
      <c r="AC20" s="341"/>
      <c r="AD20" s="341"/>
      <c r="AE20" s="341"/>
      <c r="AF20" s="341"/>
      <c r="AG20" s="341"/>
      <c r="AH20" s="341"/>
      <c r="AI20" s="341"/>
      <c r="AJ20" s="341"/>
      <c r="AK20" s="341"/>
      <c r="AL20" s="342"/>
      <c r="AM20" s="43"/>
      <c r="AN20" s="41"/>
      <c r="AO20" s="41"/>
    </row>
    <row r="21" spans="1:41" ht="30" customHeight="1">
      <c r="A21" s="43"/>
      <c r="B21" s="43"/>
      <c r="C21" s="367" t="s">
        <v>7</v>
      </c>
      <c r="D21" s="369"/>
      <c r="E21" s="369"/>
      <c r="F21" s="369"/>
      <c r="G21" s="314"/>
      <c r="H21" s="315"/>
      <c r="I21" s="315"/>
      <c r="J21" s="315"/>
      <c r="K21" s="315"/>
      <c r="L21" s="315"/>
      <c r="M21" s="315"/>
      <c r="N21" s="315"/>
      <c r="O21" s="315"/>
      <c r="P21" s="315"/>
      <c r="Q21" s="315"/>
      <c r="R21" s="315"/>
      <c r="S21" s="315"/>
      <c r="T21" s="401"/>
      <c r="U21" s="388" t="s">
        <v>23</v>
      </c>
      <c r="V21" s="389"/>
      <c r="W21" s="389"/>
      <c r="X21" s="390"/>
      <c r="Y21" s="437"/>
      <c r="Z21" s="438"/>
      <c r="AA21" s="438"/>
      <c r="AB21" s="438"/>
      <c r="AC21" s="438"/>
      <c r="AD21" s="438"/>
      <c r="AE21" s="438"/>
      <c r="AF21" s="438"/>
      <c r="AG21" s="438"/>
      <c r="AH21" s="438"/>
      <c r="AI21" s="438"/>
      <c r="AJ21" s="438"/>
      <c r="AK21" s="438"/>
      <c r="AL21" s="439"/>
      <c r="AM21" s="43"/>
      <c r="AN21" s="41"/>
      <c r="AO21" s="41"/>
    </row>
    <row r="22" spans="1:41" ht="30" customHeight="1">
      <c r="A22" s="43"/>
      <c r="B22" s="43"/>
      <c r="C22" s="405" t="s">
        <v>8</v>
      </c>
      <c r="D22" s="415"/>
      <c r="E22" s="415"/>
      <c r="F22" s="416"/>
      <c r="G22" s="407"/>
      <c r="H22" s="408"/>
      <c r="I22" s="408"/>
      <c r="J22" s="408"/>
      <c r="K22" s="408"/>
      <c r="L22" s="408"/>
      <c r="M22" s="408"/>
      <c r="N22" s="408"/>
      <c r="O22" s="408"/>
      <c r="P22" s="408"/>
      <c r="Q22" s="408"/>
      <c r="R22" s="408"/>
      <c r="S22" s="408"/>
      <c r="T22" s="419"/>
      <c r="U22" s="402" t="s">
        <v>32</v>
      </c>
      <c r="V22" s="403"/>
      <c r="W22" s="403"/>
      <c r="X22" s="404"/>
      <c r="Y22" s="421"/>
      <c r="Z22" s="421"/>
      <c r="AA22" s="421"/>
      <c r="AB22" s="421"/>
      <c r="AC22" s="421"/>
      <c r="AD22" s="421"/>
      <c r="AE22" s="421"/>
      <c r="AF22" s="421"/>
      <c r="AG22" s="421"/>
      <c r="AH22" s="421"/>
      <c r="AI22" s="421"/>
      <c r="AJ22" s="421"/>
      <c r="AK22" s="421"/>
      <c r="AL22" s="421"/>
      <c r="AM22" s="43"/>
      <c r="AN22" s="41"/>
      <c r="AO22" s="41"/>
    </row>
    <row r="23" spans="1:41" ht="30" customHeight="1">
      <c r="A23" s="43"/>
      <c r="B23" s="43"/>
      <c r="C23" s="417"/>
      <c r="D23" s="394"/>
      <c r="E23" s="394"/>
      <c r="F23" s="418"/>
      <c r="G23" s="335"/>
      <c r="H23" s="336"/>
      <c r="I23" s="336"/>
      <c r="J23" s="336"/>
      <c r="K23" s="336"/>
      <c r="L23" s="336"/>
      <c r="M23" s="336"/>
      <c r="N23" s="336"/>
      <c r="O23" s="336"/>
      <c r="P23" s="336"/>
      <c r="Q23" s="336"/>
      <c r="R23" s="336"/>
      <c r="S23" s="336"/>
      <c r="T23" s="420"/>
      <c r="U23" s="402" t="s">
        <v>31</v>
      </c>
      <c r="V23" s="403"/>
      <c r="W23" s="403"/>
      <c r="X23" s="404"/>
      <c r="Y23" s="334"/>
      <c r="Z23" s="334"/>
      <c r="AA23" s="334"/>
      <c r="AB23" s="334"/>
      <c r="AC23" s="334"/>
      <c r="AD23" s="334"/>
      <c r="AE23" s="334"/>
      <c r="AF23" s="334"/>
      <c r="AG23" s="334"/>
      <c r="AH23" s="334"/>
      <c r="AI23" s="334"/>
      <c r="AJ23" s="334"/>
      <c r="AK23" s="334"/>
      <c r="AL23" s="334"/>
      <c r="AM23" s="43"/>
      <c r="AN23" s="41"/>
      <c r="AO23" s="41"/>
    </row>
    <row r="24" spans="1:41" ht="30"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1"/>
      <c r="AO24" s="41"/>
    </row>
    <row r="25" spans="1:41" ht="30" customHeight="1">
      <c r="A25" s="43"/>
      <c r="B25" s="110" t="s">
        <v>77</v>
      </c>
      <c r="C25" s="43"/>
      <c r="D25" s="43"/>
      <c r="E25" s="43"/>
      <c r="F25" s="43"/>
      <c r="G25" s="43"/>
      <c r="H25" s="48"/>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1"/>
      <c r="AO25" s="41"/>
    </row>
    <row r="26" spans="1:41" ht="22.95" customHeight="1">
      <c r="A26" s="43"/>
      <c r="B26" s="43"/>
      <c r="C26" s="320" t="s">
        <v>177</v>
      </c>
      <c r="D26" s="321"/>
      <c r="E26" s="321"/>
      <c r="F26" s="321"/>
      <c r="G26" s="314"/>
      <c r="H26" s="315"/>
      <c r="I26" s="315"/>
      <c r="J26" s="315"/>
      <c r="K26" s="315"/>
      <c r="L26" s="315"/>
      <c r="M26" s="315"/>
      <c r="N26" s="315"/>
      <c r="O26" s="315"/>
      <c r="P26" s="315"/>
      <c r="Q26" s="315"/>
      <c r="R26" s="315"/>
      <c r="S26" s="315"/>
      <c r="T26" s="316"/>
      <c r="U26" s="450" t="s">
        <v>58</v>
      </c>
      <c r="V26" s="423"/>
      <c r="W26" s="423"/>
      <c r="X26" s="424"/>
      <c r="Y26" s="428"/>
      <c r="Z26" s="429"/>
      <c r="AA26" s="429"/>
      <c r="AB26" s="429"/>
      <c r="AC26" s="429"/>
      <c r="AD26" s="429"/>
      <c r="AE26" s="429"/>
      <c r="AF26" s="429"/>
      <c r="AG26" s="429"/>
      <c r="AH26" s="429"/>
      <c r="AI26" s="429"/>
      <c r="AJ26" s="429"/>
      <c r="AK26" s="429"/>
      <c r="AL26" s="430"/>
      <c r="AM26" s="43"/>
      <c r="AN26" s="41"/>
      <c r="AO26" s="41"/>
    </row>
    <row r="27" spans="1:41" ht="30" customHeight="1">
      <c r="A27" s="43"/>
      <c r="B27" s="43"/>
      <c r="C27" s="320" t="s">
        <v>38</v>
      </c>
      <c r="D27" s="322"/>
      <c r="E27" s="322"/>
      <c r="F27" s="323"/>
      <c r="G27" s="314"/>
      <c r="H27" s="315"/>
      <c r="I27" s="315"/>
      <c r="J27" s="315"/>
      <c r="K27" s="315"/>
      <c r="L27" s="315"/>
      <c r="M27" s="315"/>
      <c r="N27" s="315"/>
      <c r="O27" s="315"/>
      <c r="P27" s="315"/>
      <c r="Q27" s="315"/>
      <c r="R27" s="315"/>
      <c r="S27" s="315"/>
      <c r="T27" s="316"/>
      <c r="U27" s="410" t="s">
        <v>287</v>
      </c>
      <c r="V27" s="403"/>
      <c r="W27" s="403"/>
      <c r="X27" s="404"/>
      <c r="Y27" s="411"/>
      <c r="Z27" s="412"/>
      <c r="AA27" s="412"/>
      <c r="AB27" s="412"/>
      <c r="AC27" s="412"/>
      <c r="AD27" s="412"/>
      <c r="AE27" s="412"/>
      <c r="AF27" s="412"/>
      <c r="AG27" s="412"/>
      <c r="AH27" s="412"/>
      <c r="AI27" s="412"/>
      <c r="AJ27" s="412"/>
      <c r="AK27" s="412"/>
      <c r="AL27" s="413"/>
      <c r="AM27" s="43"/>
      <c r="AN27" s="41"/>
      <c r="AO27" s="41"/>
    </row>
    <row r="28" spans="1:41" ht="30" customHeight="1">
      <c r="A28" s="43"/>
      <c r="B28" s="43"/>
      <c r="C28" s="405" t="s">
        <v>7</v>
      </c>
      <c r="D28" s="406"/>
      <c r="E28" s="406"/>
      <c r="F28" s="406"/>
      <c r="G28" s="407"/>
      <c r="H28" s="408"/>
      <c r="I28" s="408"/>
      <c r="J28" s="408"/>
      <c r="K28" s="408"/>
      <c r="L28" s="408"/>
      <c r="M28" s="408"/>
      <c r="N28" s="408"/>
      <c r="O28" s="408"/>
      <c r="P28" s="408"/>
      <c r="Q28" s="408"/>
      <c r="R28" s="408"/>
      <c r="S28" s="408"/>
      <c r="T28" s="409"/>
      <c r="U28" s="410" t="s">
        <v>286</v>
      </c>
      <c r="V28" s="403"/>
      <c r="W28" s="403"/>
      <c r="X28" s="404"/>
      <c r="Y28" s="411"/>
      <c r="Z28" s="412"/>
      <c r="AA28" s="412"/>
      <c r="AB28" s="412"/>
      <c r="AC28" s="412"/>
      <c r="AD28" s="412"/>
      <c r="AE28" s="412"/>
      <c r="AF28" s="412"/>
      <c r="AG28" s="412"/>
      <c r="AH28" s="412"/>
      <c r="AI28" s="412"/>
      <c r="AJ28" s="412"/>
      <c r="AK28" s="412"/>
      <c r="AL28" s="413"/>
      <c r="AM28" s="43"/>
      <c r="AN28" s="42" t="str">
        <f>IF(Y27="","",Y27)&amp;IF(AND(Y27&lt;&gt;"", Y28&lt;&gt;""), ",", "")&amp;IF(Y28="","",Y28)</f>
        <v/>
      </c>
      <c r="AO28" s="41"/>
    </row>
    <row r="29" spans="1:41" ht="22.95" customHeight="1">
      <c r="A29" s="43"/>
      <c r="B29" s="43"/>
      <c r="C29" s="320" t="s">
        <v>177</v>
      </c>
      <c r="D29" s="321"/>
      <c r="E29" s="321"/>
      <c r="F29" s="321"/>
      <c r="G29" s="314"/>
      <c r="H29" s="315"/>
      <c r="I29" s="315"/>
      <c r="J29" s="315"/>
      <c r="K29" s="315"/>
      <c r="L29" s="315"/>
      <c r="M29" s="315"/>
      <c r="N29" s="315"/>
      <c r="O29" s="315"/>
      <c r="P29" s="315"/>
      <c r="Q29" s="315"/>
      <c r="R29" s="315"/>
      <c r="S29" s="315"/>
      <c r="T29" s="316"/>
      <c r="U29" s="414" t="s">
        <v>32</v>
      </c>
      <c r="V29" s="333"/>
      <c r="W29" s="333"/>
      <c r="X29" s="333"/>
      <c r="Y29" s="340"/>
      <c r="Z29" s="341"/>
      <c r="AA29" s="341"/>
      <c r="AB29" s="341"/>
      <c r="AC29" s="341"/>
      <c r="AD29" s="341"/>
      <c r="AE29" s="341"/>
      <c r="AF29" s="341"/>
      <c r="AG29" s="341"/>
      <c r="AH29" s="341"/>
      <c r="AI29" s="341"/>
      <c r="AJ29" s="341"/>
      <c r="AK29" s="341"/>
      <c r="AL29" s="342"/>
    </row>
    <row r="30" spans="1:41" ht="30" customHeight="1">
      <c r="A30" s="43"/>
      <c r="B30" s="43"/>
      <c r="C30" s="320" t="s">
        <v>180</v>
      </c>
      <c r="D30" s="322"/>
      <c r="E30" s="322"/>
      <c r="F30" s="323"/>
      <c r="G30" s="317"/>
      <c r="H30" s="318"/>
      <c r="I30" s="318"/>
      <c r="J30" s="318"/>
      <c r="K30" s="318"/>
      <c r="L30" s="318"/>
      <c r="M30" s="318"/>
      <c r="N30" s="318"/>
      <c r="O30" s="318"/>
      <c r="P30" s="318"/>
      <c r="Q30" s="318"/>
      <c r="R30" s="318"/>
      <c r="S30" s="318"/>
      <c r="T30" s="319"/>
      <c r="U30" s="333" t="s">
        <v>31</v>
      </c>
      <c r="V30" s="333"/>
      <c r="W30" s="333"/>
      <c r="X30" s="333"/>
      <c r="Y30" s="334"/>
      <c r="Z30" s="334"/>
      <c r="AA30" s="334"/>
      <c r="AB30" s="334"/>
      <c r="AC30" s="334"/>
      <c r="AD30" s="334"/>
      <c r="AE30" s="334"/>
      <c r="AF30" s="334"/>
      <c r="AG30" s="334"/>
      <c r="AH30" s="334"/>
      <c r="AI30" s="334"/>
      <c r="AJ30" s="334"/>
      <c r="AK30" s="334"/>
      <c r="AL30" s="334"/>
      <c r="AM30" s="43"/>
      <c r="AN30" s="41"/>
      <c r="AO30" s="41"/>
    </row>
    <row r="31" spans="1:41" ht="30" customHeight="1">
      <c r="A31" s="43"/>
      <c r="B31" s="43"/>
      <c r="C31" s="343" t="s">
        <v>59</v>
      </c>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43"/>
      <c r="AN31" s="41"/>
      <c r="AO31" s="41"/>
    </row>
    <row r="32" spans="1:41" ht="30" customHeight="1">
      <c r="A32" s="43"/>
      <c r="B32" s="43"/>
      <c r="C32" s="344" t="s">
        <v>34</v>
      </c>
      <c r="D32" s="345"/>
      <c r="E32" s="345"/>
      <c r="F32" s="345"/>
      <c r="G32" s="335"/>
      <c r="H32" s="336"/>
      <c r="I32" s="336"/>
      <c r="J32" s="336"/>
      <c r="K32" s="336"/>
      <c r="L32" s="336"/>
      <c r="M32" s="336"/>
      <c r="N32" s="336"/>
      <c r="O32" s="336"/>
      <c r="P32" s="336"/>
      <c r="Q32" s="336"/>
      <c r="R32" s="336"/>
      <c r="S32" s="336"/>
      <c r="T32" s="337"/>
      <c r="U32" s="338" t="s">
        <v>32</v>
      </c>
      <c r="V32" s="338"/>
      <c r="W32" s="338"/>
      <c r="X32" s="339"/>
      <c r="Y32" s="340"/>
      <c r="Z32" s="341"/>
      <c r="AA32" s="341"/>
      <c r="AB32" s="341"/>
      <c r="AC32" s="341"/>
      <c r="AD32" s="341"/>
      <c r="AE32" s="341"/>
      <c r="AF32" s="341"/>
      <c r="AG32" s="341"/>
      <c r="AH32" s="341"/>
      <c r="AI32" s="341"/>
      <c r="AJ32" s="341"/>
      <c r="AK32" s="341"/>
      <c r="AL32" s="342"/>
      <c r="AM32" s="43"/>
      <c r="AN32" s="41"/>
      <c r="AO32" s="41"/>
    </row>
    <row r="33" spans="1:41" ht="30" customHeight="1">
      <c r="A33" s="43"/>
      <c r="B33" s="43"/>
      <c r="C33" s="350" t="s">
        <v>26</v>
      </c>
      <c r="D33" s="351"/>
      <c r="E33" s="351"/>
      <c r="F33" s="352"/>
      <c r="G33" s="340"/>
      <c r="H33" s="341"/>
      <c r="I33" s="341"/>
      <c r="J33" s="341"/>
      <c r="K33" s="341"/>
      <c r="L33" s="341"/>
      <c r="M33" s="341"/>
      <c r="N33" s="341"/>
      <c r="O33" s="341"/>
      <c r="P33" s="341"/>
      <c r="Q33" s="341"/>
      <c r="R33" s="341"/>
      <c r="S33" s="341"/>
      <c r="T33" s="342"/>
      <c r="U33" s="272" t="s">
        <v>31</v>
      </c>
      <c r="V33" s="272"/>
      <c r="W33" s="272"/>
      <c r="X33" s="273"/>
      <c r="Y33" s="340"/>
      <c r="Z33" s="341"/>
      <c r="AA33" s="341"/>
      <c r="AB33" s="341"/>
      <c r="AC33" s="341"/>
      <c r="AD33" s="341"/>
      <c r="AE33" s="341"/>
      <c r="AF33" s="341"/>
      <c r="AG33" s="341"/>
      <c r="AH33" s="341"/>
      <c r="AI33" s="341"/>
      <c r="AJ33" s="341"/>
      <c r="AK33" s="341"/>
      <c r="AL33" s="342"/>
      <c r="AM33" s="43"/>
      <c r="AN33" s="41"/>
      <c r="AO33" s="41"/>
    </row>
    <row r="34" spans="1:41" ht="30" customHeight="1">
      <c r="C34" s="346" t="s">
        <v>60</v>
      </c>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9"/>
      <c r="AM34" s="43"/>
      <c r="AN34" s="41"/>
      <c r="AO34" s="41"/>
    </row>
    <row r="35" spans="1:41" ht="30" customHeight="1">
      <c r="C35" s="347"/>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9"/>
      <c r="AM35" s="43"/>
      <c r="AN35" s="41"/>
      <c r="AO35" s="41"/>
    </row>
    <row r="36" spans="1:41" ht="30" customHeight="1">
      <c r="A36" s="43"/>
      <c r="B36" s="110"/>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1"/>
      <c r="AO36" s="41"/>
    </row>
    <row r="37" spans="1:41" ht="30" customHeight="1">
      <c r="A37" s="43"/>
      <c r="B37" s="110" t="s">
        <v>172</v>
      </c>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113"/>
      <c r="AL37" s="113"/>
      <c r="AM37" s="43"/>
      <c r="AN37" s="49"/>
      <c r="AO37" s="49"/>
    </row>
    <row r="38" spans="1:41" ht="30" customHeight="1">
      <c r="A38" s="43"/>
      <c r="B38" s="43"/>
      <c r="C38" s="367" t="s">
        <v>9</v>
      </c>
      <c r="D38" s="368"/>
      <c r="E38" s="368"/>
      <c r="F38" s="368"/>
      <c r="G38" s="368"/>
      <c r="H38" s="368"/>
      <c r="I38" s="368"/>
      <c r="J38" s="368"/>
      <c r="K38" s="368"/>
      <c r="L38" s="368"/>
      <c r="M38" s="368"/>
      <c r="N38" s="368"/>
      <c r="O38" s="368"/>
      <c r="P38" s="368"/>
      <c r="Q38" s="368"/>
      <c r="R38" s="368"/>
      <c r="S38" s="368"/>
      <c r="T38" s="369"/>
      <c r="U38" s="370" t="s">
        <v>10</v>
      </c>
      <c r="V38" s="370"/>
      <c r="W38" s="370"/>
      <c r="X38" s="370"/>
      <c r="Y38" s="370"/>
      <c r="Z38" s="370"/>
      <c r="AA38" s="370"/>
      <c r="AB38" s="370"/>
      <c r="AC38" s="370"/>
      <c r="AD38" s="370"/>
      <c r="AE38" s="370"/>
      <c r="AF38" s="370"/>
      <c r="AG38" s="370"/>
      <c r="AH38" s="370"/>
      <c r="AI38" s="370"/>
      <c r="AJ38" s="370"/>
      <c r="AK38" s="370"/>
      <c r="AL38" s="370"/>
      <c r="AM38" s="43"/>
      <c r="AN38" s="365" t="s">
        <v>68</v>
      </c>
      <c r="AO38" s="366"/>
    </row>
    <row r="39" spans="1:41" ht="30" customHeight="1">
      <c r="A39" s="43"/>
      <c r="B39" s="43"/>
      <c r="C39" s="306"/>
      <c r="D39" s="331"/>
      <c r="E39" s="331"/>
      <c r="F39" s="331"/>
      <c r="G39" s="331"/>
      <c r="H39" s="331"/>
      <c r="I39" s="331"/>
      <c r="J39" s="331"/>
      <c r="K39" s="331"/>
      <c r="L39" s="331"/>
      <c r="M39" s="331"/>
      <c r="N39" s="331"/>
      <c r="O39" s="331"/>
      <c r="P39" s="331"/>
      <c r="Q39" s="331"/>
      <c r="R39" s="331"/>
      <c r="S39" s="331"/>
      <c r="T39" s="332"/>
      <c r="U39" s="371"/>
      <c r="V39" s="372"/>
      <c r="W39" s="372"/>
      <c r="X39" s="372"/>
      <c r="Y39" s="372"/>
      <c r="Z39" s="372"/>
      <c r="AA39" s="372"/>
      <c r="AB39" s="372"/>
      <c r="AC39" s="372"/>
      <c r="AD39" s="372"/>
      <c r="AE39" s="372"/>
      <c r="AF39" s="372"/>
      <c r="AG39" s="372"/>
      <c r="AH39" s="372"/>
      <c r="AI39" s="372"/>
      <c r="AJ39" s="372"/>
      <c r="AK39" s="372"/>
      <c r="AL39" s="373"/>
      <c r="AM39" s="43"/>
      <c r="AN39" s="276" t="str">
        <f>IFERROR(VLOOKUP(C39,製品登録用!$A:$B,2,FALSE),"")</f>
        <v/>
      </c>
      <c r="AO39" s="276"/>
    </row>
    <row r="40" spans="1:41" ht="30" customHeight="1">
      <c r="A40" s="43"/>
      <c r="B40" s="43"/>
      <c r="C40" s="306"/>
      <c r="D40" s="331"/>
      <c r="E40" s="331"/>
      <c r="F40" s="331"/>
      <c r="G40" s="331"/>
      <c r="H40" s="331"/>
      <c r="I40" s="331"/>
      <c r="J40" s="331"/>
      <c r="K40" s="331"/>
      <c r="L40" s="331"/>
      <c r="M40" s="331"/>
      <c r="N40" s="331"/>
      <c r="O40" s="331"/>
      <c r="P40" s="331"/>
      <c r="Q40" s="331"/>
      <c r="R40" s="331"/>
      <c r="S40" s="331"/>
      <c r="T40" s="332"/>
      <c r="U40" s="374"/>
      <c r="V40" s="375"/>
      <c r="W40" s="375"/>
      <c r="X40" s="375"/>
      <c r="Y40" s="375"/>
      <c r="Z40" s="375"/>
      <c r="AA40" s="375"/>
      <c r="AB40" s="375"/>
      <c r="AC40" s="375"/>
      <c r="AD40" s="375"/>
      <c r="AE40" s="375"/>
      <c r="AF40" s="375"/>
      <c r="AG40" s="375"/>
      <c r="AH40" s="375"/>
      <c r="AI40" s="375"/>
      <c r="AJ40" s="375"/>
      <c r="AK40" s="375"/>
      <c r="AL40" s="376"/>
      <c r="AM40" s="43"/>
      <c r="AN40" s="276" t="str">
        <f>IFERROR(VLOOKUP(C40,製品登録用!$A:$B,2,FALSE),"")</f>
        <v/>
      </c>
      <c r="AO40" s="276"/>
    </row>
    <row r="41" spans="1:41" ht="30" customHeight="1">
      <c r="A41" s="43"/>
      <c r="B41" s="43"/>
      <c r="C41" s="306"/>
      <c r="D41" s="331"/>
      <c r="E41" s="331"/>
      <c r="F41" s="331"/>
      <c r="G41" s="331"/>
      <c r="H41" s="331"/>
      <c r="I41" s="331"/>
      <c r="J41" s="331"/>
      <c r="K41" s="331"/>
      <c r="L41" s="331"/>
      <c r="M41" s="331"/>
      <c r="N41" s="331"/>
      <c r="O41" s="331"/>
      <c r="P41" s="331"/>
      <c r="Q41" s="331"/>
      <c r="R41" s="331"/>
      <c r="S41" s="331"/>
      <c r="T41" s="332"/>
      <c r="U41" s="374"/>
      <c r="V41" s="375"/>
      <c r="W41" s="375"/>
      <c r="X41" s="375"/>
      <c r="Y41" s="375"/>
      <c r="Z41" s="375"/>
      <c r="AA41" s="375"/>
      <c r="AB41" s="375"/>
      <c r="AC41" s="375"/>
      <c r="AD41" s="375"/>
      <c r="AE41" s="375"/>
      <c r="AF41" s="375"/>
      <c r="AG41" s="375"/>
      <c r="AH41" s="375"/>
      <c r="AI41" s="375"/>
      <c r="AJ41" s="375"/>
      <c r="AK41" s="375"/>
      <c r="AL41" s="376"/>
      <c r="AM41" s="43"/>
      <c r="AN41" s="276" t="str">
        <f>IFERROR(VLOOKUP(C41,製品登録用!$A:$B,2,FALSE),"")</f>
        <v/>
      </c>
      <c r="AO41" s="276"/>
    </row>
    <row r="42" spans="1:41" ht="30" customHeight="1">
      <c r="A42" s="43"/>
      <c r="B42" s="43"/>
      <c r="C42" s="306"/>
      <c r="D42" s="331"/>
      <c r="E42" s="331"/>
      <c r="F42" s="331"/>
      <c r="G42" s="331"/>
      <c r="H42" s="331"/>
      <c r="I42" s="331"/>
      <c r="J42" s="331"/>
      <c r="K42" s="331"/>
      <c r="L42" s="331"/>
      <c r="M42" s="331"/>
      <c r="N42" s="331"/>
      <c r="O42" s="331"/>
      <c r="P42" s="331"/>
      <c r="Q42" s="331"/>
      <c r="R42" s="331"/>
      <c r="S42" s="331"/>
      <c r="T42" s="332"/>
      <c r="U42" s="330"/>
      <c r="V42" s="330"/>
      <c r="W42" s="330"/>
      <c r="X42" s="330"/>
      <c r="Y42" s="330"/>
      <c r="Z42" s="330"/>
      <c r="AA42" s="330"/>
      <c r="AB42" s="330"/>
      <c r="AC42" s="330"/>
      <c r="AD42" s="330"/>
      <c r="AE42" s="330"/>
      <c r="AF42" s="330"/>
      <c r="AG42" s="330"/>
      <c r="AH42" s="330"/>
      <c r="AI42" s="330"/>
      <c r="AJ42" s="330"/>
      <c r="AK42" s="330"/>
      <c r="AL42" s="330"/>
      <c r="AM42" s="43"/>
      <c r="AN42" s="276" t="str">
        <f>IFERROR(VLOOKUP(C42,製品登録用!$A:$B,2,FALSE),"")</f>
        <v/>
      </c>
      <c r="AO42" s="276"/>
    </row>
    <row r="43" spans="1:41" ht="30" customHeight="1">
      <c r="A43" s="43"/>
      <c r="B43" s="43"/>
      <c r="C43" s="306"/>
      <c r="D43" s="331"/>
      <c r="E43" s="331"/>
      <c r="F43" s="331"/>
      <c r="G43" s="331"/>
      <c r="H43" s="331"/>
      <c r="I43" s="331"/>
      <c r="J43" s="331"/>
      <c r="K43" s="331"/>
      <c r="L43" s="331"/>
      <c r="M43" s="331"/>
      <c r="N43" s="331"/>
      <c r="O43" s="331"/>
      <c r="P43" s="331"/>
      <c r="Q43" s="331"/>
      <c r="R43" s="331"/>
      <c r="S43" s="331"/>
      <c r="T43" s="332"/>
      <c r="U43" s="330"/>
      <c r="V43" s="330"/>
      <c r="W43" s="330"/>
      <c r="X43" s="330"/>
      <c r="Y43" s="330"/>
      <c r="Z43" s="330"/>
      <c r="AA43" s="330"/>
      <c r="AB43" s="330"/>
      <c r="AC43" s="330"/>
      <c r="AD43" s="330"/>
      <c r="AE43" s="330"/>
      <c r="AF43" s="330"/>
      <c r="AG43" s="330"/>
      <c r="AH43" s="330"/>
      <c r="AI43" s="330"/>
      <c r="AJ43" s="330"/>
      <c r="AK43" s="330"/>
      <c r="AL43" s="330"/>
      <c r="AM43" s="43"/>
      <c r="AN43" s="276" t="str">
        <f>IFERROR(VLOOKUP(C43,製品登録用!$A:$B,2,FALSE),"")</f>
        <v/>
      </c>
      <c r="AO43" s="276"/>
    </row>
    <row r="44" spans="1:41" ht="30" customHeight="1">
      <c r="A44" s="43"/>
      <c r="B44" s="43"/>
      <c r="C44" s="306"/>
      <c r="D44" s="331"/>
      <c r="E44" s="331"/>
      <c r="F44" s="331"/>
      <c r="G44" s="331"/>
      <c r="H44" s="331"/>
      <c r="I44" s="331"/>
      <c r="J44" s="331"/>
      <c r="K44" s="331"/>
      <c r="L44" s="331"/>
      <c r="M44" s="331"/>
      <c r="N44" s="331"/>
      <c r="O44" s="331"/>
      <c r="P44" s="331"/>
      <c r="Q44" s="331"/>
      <c r="R44" s="331"/>
      <c r="S44" s="331"/>
      <c r="T44" s="332"/>
      <c r="U44" s="330"/>
      <c r="V44" s="330"/>
      <c r="W44" s="330"/>
      <c r="X44" s="330"/>
      <c r="Y44" s="330"/>
      <c r="Z44" s="330"/>
      <c r="AA44" s="330"/>
      <c r="AB44" s="330"/>
      <c r="AC44" s="330"/>
      <c r="AD44" s="330"/>
      <c r="AE44" s="330"/>
      <c r="AF44" s="330"/>
      <c r="AG44" s="330"/>
      <c r="AH44" s="330"/>
      <c r="AI44" s="330"/>
      <c r="AJ44" s="330"/>
      <c r="AK44" s="330"/>
      <c r="AL44" s="330"/>
      <c r="AM44" s="43"/>
      <c r="AN44" s="276" t="str">
        <f>IFERROR(VLOOKUP(C44,製品登録用!$A:$B,2,FALSE),"")</f>
        <v/>
      </c>
      <c r="AO44" s="276"/>
    </row>
    <row r="45" spans="1:41" ht="30" customHeight="1">
      <c r="A45" s="43"/>
      <c r="B45" s="43"/>
      <c r="C45" s="306"/>
      <c r="D45" s="331"/>
      <c r="E45" s="331"/>
      <c r="F45" s="331"/>
      <c r="G45" s="331"/>
      <c r="H45" s="331"/>
      <c r="I45" s="331"/>
      <c r="J45" s="331"/>
      <c r="K45" s="331"/>
      <c r="L45" s="331"/>
      <c r="M45" s="331"/>
      <c r="N45" s="331"/>
      <c r="O45" s="331"/>
      <c r="P45" s="331"/>
      <c r="Q45" s="331"/>
      <c r="R45" s="331"/>
      <c r="S45" s="331"/>
      <c r="T45" s="332"/>
      <c r="U45" s="330"/>
      <c r="V45" s="330"/>
      <c r="W45" s="330"/>
      <c r="X45" s="330"/>
      <c r="Y45" s="330"/>
      <c r="Z45" s="330"/>
      <c r="AA45" s="330"/>
      <c r="AB45" s="330"/>
      <c r="AC45" s="330"/>
      <c r="AD45" s="330"/>
      <c r="AE45" s="330"/>
      <c r="AF45" s="330"/>
      <c r="AG45" s="330"/>
      <c r="AH45" s="330"/>
      <c r="AI45" s="330"/>
      <c r="AJ45" s="330"/>
      <c r="AK45" s="330"/>
      <c r="AL45" s="330"/>
      <c r="AM45" s="43"/>
      <c r="AN45" s="276" t="str">
        <f>IFERROR(VLOOKUP(C45,製品登録用!$A:$B,2,FALSE),"")</f>
        <v/>
      </c>
      <c r="AO45" s="276"/>
    </row>
    <row r="46" spans="1:41" ht="30" customHeight="1">
      <c r="A46" s="43"/>
      <c r="B46" s="43"/>
      <c r="C46" s="306"/>
      <c r="D46" s="331"/>
      <c r="E46" s="331"/>
      <c r="F46" s="331"/>
      <c r="G46" s="331"/>
      <c r="H46" s="331"/>
      <c r="I46" s="331"/>
      <c r="J46" s="331"/>
      <c r="K46" s="331"/>
      <c r="L46" s="331"/>
      <c r="M46" s="331"/>
      <c r="N46" s="331"/>
      <c r="O46" s="331"/>
      <c r="P46" s="331"/>
      <c r="Q46" s="331"/>
      <c r="R46" s="331"/>
      <c r="S46" s="331"/>
      <c r="T46" s="332"/>
      <c r="U46" s="330"/>
      <c r="V46" s="330"/>
      <c r="W46" s="330"/>
      <c r="X46" s="330"/>
      <c r="Y46" s="330"/>
      <c r="Z46" s="330"/>
      <c r="AA46" s="330"/>
      <c r="AB46" s="330"/>
      <c r="AC46" s="330"/>
      <c r="AD46" s="330"/>
      <c r="AE46" s="330"/>
      <c r="AF46" s="330"/>
      <c r="AG46" s="330"/>
      <c r="AH46" s="330"/>
      <c r="AI46" s="330"/>
      <c r="AJ46" s="330"/>
      <c r="AK46" s="330"/>
      <c r="AL46" s="330"/>
      <c r="AM46" s="43"/>
      <c r="AN46" s="276" t="str">
        <f>IFERROR(VLOOKUP(C46,製品登録用!$A:$B,2,FALSE),"")</f>
        <v/>
      </c>
      <c r="AO46" s="276"/>
    </row>
    <row r="47" spans="1:41" ht="30" customHeight="1">
      <c r="A47" s="43"/>
      <c r="B47" s="43"/>
      <c r="C47" s="306"/>
      <c r="D47" s="331"/>
      <c r="E47" s="331"/>
      <c r="F47" s="331"/>
      <c r="G47" s="331"/>
      <c r="H47" s="331"/>
      <c r="I47" s="331"/>
      <c r="J47" s="331"/>
      <c r="K47" s="331"/>
      <c r="L47" s="331"/>
      <c r="M47" s="331"/>
      <c r="N47" s="331"/>
      <c r="O47" s="331"/>
      <c r="P47" s="331"/>
      <c r="Q47" s="331"/>
      <c r="R47" s="331"/>
      <c r="S47" s="331"/>
      <c r="T47" s="332"/>
      <c r="U47" s="330"/>
      <c r="V47" s="330"/>
      <c r="W47" s="330"/>
      <c r="X47" s="330"/>
      <c r="Y47" s="330"/>
      <c r="Z47" s="330"/>
      <c r="AA47" s="330"/>
      <c r="AB47" s="330"/>
      <c r="AC47" s="330"/>
      <c r="AD47" s="330"/>
      <c r="AE47" s="330"/>
      <c r="AF47" s="330"/>
      <c r="AG47" s="330"/>
      <c r="AH47" s="330"/>
      <c r="AI47" s="330"/>
      <c r="AJ47" s="330"/>
      <c r="AK47" s="330"/>
      <c r="AL47" s="330"/>
      <c r="AM47" s="43"/>
      <c r="AN47" s="276" t="str">
        <f>IFERROR(VLOOKUP(C47,製品登録用!$A:$B,2,FALSE),"")</f>
        <v/>
      </c>
      <c r="AO47" s="276"/>
    </row>
    <row r="48" spans="1:41" ht="30" customHeight="1">
      <c r="A48" s="43"/>
      <c r="B48" s="43"/>
      <c r="C48" s="306"/>
      <c r="D48" s="331"/>
      <c r="E48" s="331"/>
      <c r="F48" s="331"/>
      <c r="G48" s="331"/>
      <c r="H48" s="331"/>
      <c r="I48" s="331"/>
      <c r="J48" s="331"/>
      <c r="K48" s="331"/>
      <c r="L48" s="331"/>
      <c r="M48" s="331"/>
      <c r="N48" s="331"/>
      <c r="O48" s="331"/>
      <c r="P48" s="331"/>
      <c r="Q48" s="331"/>
      <c r="R48" s="331"/>
      <c r="S48" s="331"/>
      <c r="T48" s="332"/>
      <c r="U48" s="330"/>
      <c r="V48" s="330"/>
      <c r="W48" s="330"/>
      <c r="X48" s="330"/>
      <c r="Y48" s="330"/>
      <c r="Z48" s="330"/>
      <c r="AA48" s="330"/>
      <c r="AB48" s="330"/>
      <c r="AC48" s="330"/>
      <c r="AD48" s="330"/>
      <c r="AE48" s="330"/>
      <c r="AF48" s="330"/>
      <c r="AG48" s="330"/>
      <c r="AH48" s="330"/>
      <c r="AI48" s="330"/>
      <c r="AJ48" s="330"/>
      <c r="AK48" s="330"/>
      <c r="AL48" s="330"/>
      <c r="AM48" s="43"/>
      <c r="AN48" s="276" t="str">
        <f>IFERROR(VLOOKUP(C48,製品登録用!$A:$B,2,FALSE),"")</f>
        <v/>
      </c>
      <c r="AO48" s="276"/>
    </row>
    <row r="49" spans="1:41" ht="30"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K49" s="43"/>
      <c r="AL49" s="43"/>
      <c r="AM49" s="43"/>
    </row>
    <row r="50" spans="1:41" ht="30" customHeight="1">
      <c r="A50" s="43"/>
      <c r="B50" s="312" t="s">
        <v>229</v>
      </c>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43"/>
      <c r="AN50" s="42" t="str">
        <f>IF(C39="","",C39&amp;";")&amp;IF(C40="","",C40&amp;";")&amp;IF(C41="","",C41&amp;";")&amp;IF(C42="","",C42&amp;";")&amp;IF(C43="","",C43&amp;";")&amp;IF(C44="","",C44&amp;";")&amp;IF(C45="","",C45&amp;";")&amp;IF(C46="","",C46&amp;";")&amp;IF(C47="","",C47&amp;";")&amp;IF(C48="","",C48&amp;";")</f>
        <v/>
      </c>
    </row>
    <row r="51" spans="1:41" ht="79.8" customHeight="1">
      <c r="A51" s="43"/>
      <c r="B51" s="13"/>
      <c r="C51" s="176" t="s">
        <v>346</v>
      </c>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43"/>
    </row>
    <row r="52" spans="1:41" ht="30" customHeight="1">
      <c r="A52" s="43"/>
      <c r="B52" s="110"/>
      <c r="C52" s="271" t="s">
        <v>62</v>
      </c>
      <c r="D52" s="272"/>
      <c r="E52" s="272"/>
      <c r="F52" s="272"/>
      <c r="G52" s="272"/>
      <c r="H52" s="272"/>
      <c r="I52" s="272"/>
      <c r="J52" s="272"/>
      <c r="K52" s="272"/>
      <c r="L52" s="272"/>
      <c r="M52" s="272"/>
      <c r="N52" s="272"/>
      <c r="O52" s="272"/>
      <c r="P52" s="272"/>
      <c r="Q52" s="272"/>
      <c r="R52" s="272"/>
      <c r="S52" s="272"/>
      <c r="T52" s="273"/>
      <c r="U52" s="297" t="s">
        <v>277</v>
      </c>
      <c r="V52" s="183"/>
      <c r="W52" s="183"/>
      <c r="X52" s="183"/>
      <c r="Y52" s="183"/>
      <c r="Z52" s="183"/>
      <c r="AA52" s="183"/>
      <c r="AB52" s="183"/>
      <c r="AC52" s="183"/>
      <c r="AD52" s="183"/>
      <c r="AE52" s="183"/>
      <c r="AF52" s="183"/>
      <c r="AG52" s="183"/>
      <c r="AH52" s="183"/>
      <c r="AI52" s="183"/>
      <c r="AJ52" s="183"/>
      <c r="AK52" s="183"/>
      <c r="AL52" s="184"/>
      <c r="AM52" s="43"/>
    </row>
    <row r="53" spans="1:41" ht="30" customHeight="1">
      <c r="A53" s="43"/>
      <c r="B53" s="110"/>
      <c r="C53" s="449"/>
      <c r="D53" s="354"/>
      <c r="E53" s="354"/>
      <c r="F53" s="354"/>
      <c r="G53" s="354"/>
      <c r="H53" s="354"/>
      <c r="I53" s="354"/>
      <c r="J53" s="354"/>
      <c r="K53" s="354"/>
      <c r="L53" s="354"/>
      <c r="M53" s="354"/>
      <c r="N53" s="354"/>
      <c r="O53" s="354"/>
      <c r="P53" s="354"/>
      <c r="Q53" s="354"/>
      <c r="R53" s="354"/>
      <c r="S53" s="354"/>
      <c r="T53" s="355"/>
      <c r="U53" s="353"/>
      <c r="V53" s="354"/>
      <c r="W53" s="354"/>
      <c r="X53" s="354"/>
      <c r="Y53" s="354"/>
      <c r="Z53" s="354"/>
      <c r="AA53" s="354"/>
      <c r="AB53" s="354"/>
      <c r="AC53" s="354"/>
      <c r="AD53" s="354"/>
      <c r="AE53" s="354"/>
      <c r="AF53" s="354"/>
      <c r="AG53" s="354"/>
      <c r="AH53" s="354"/>
      <c r="AI53" s="354"/>
      <c r="AJ53" s="354"/>
      <c r="AK53" s="354"/>
      <c r="AL53" s="355"/>
      <c r="AM53" s="43"/>
      <c r="AN53" s="42">
        <f>IF(C53="✓",1,0)</f>
        <v>0</v>
      </c>
      <c r="AO53" s="42">
        <f>IF(U53="✓",1,0)</f>
        <v>0</v>
      </c>
    </row>
    <row r="54" spans="1:41" ht="30" customHeight="1">
      <c r="A54" s="43"/>
      <c r="B54" s="110"/>
      <c r="C54" s="442" t="s">
        <v>86</v>
      </c>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c r="AJ54" s="443"/>
      <c r="AK54" s="443"/>
      <c r="AL54" s="444"/>
      <c r="AM54" s="43"/>
    </row>
    <row r="55" spans="1:41" ht="30" customHeight="1">
      <c r="A55" s="43"/>
      <c r="B55" s="110"/>
      <c r="C55" s="445"/>
      <c r="D55" s="445"/>
      <c r="E55" s="445"/>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5"/>
      <c r="AK55" s="445"/>
      <c r="AL55" s="445"/>
      <c r="AM55" s="43"/>
    </row>
    <row r="56" spans="1:41" ht="30" customHeight="1">
      <c r="A56" s="43"/>
      <c r="B56" s="110"/>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43"/>
    </row>
    <row r="57" spans="1:41" ht="30" customHeight="1">
      <c r="A57" s="43"/>
      <c r="B57" s="110" t="s">
        <v>231</v>
      </c>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43"/>
    </row>
    <row r="58" spans="1:41" ht="15" customHeight="1">
      <c r="A58" s="43"/>
      <c r="B58" s="110"/>
      <c r="C58" s="50" t="s">
        <v>176</v>
      </c>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43"/>
    </row>
    <row r="59" spans="1:41" ht="30" customHeight="1">
      <c r="A59" s="43"/>
      <c r="B59" s="110"/>
      <c r="C59" s="353"/>
      <c r="D59" s="354"/>
      <c r="E59" s="354"/>
      <c r="F59" s="354"/>
      <c r="G59" s="354"/>
      <c r="H59" s="354"/>
      <c r="I59" s="354"/>
      <c r="J59" s="354"/>
      <c r="K59" s="354"/>
      <c r="L59" s="440" t="s">
        <v>186</v>
      </c>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1"/>
      <c r="AM59" s="43"/>
      <c r="AN59" s="42">
        <f>IF(C59="✓",1,0)</f>
        <v>0</v>
      </c>
    </row>
    <row r="60" spans="1:41" ht="30" customHeight="1">
      <c r="A60" s="43"/>
      <c r="B60" s="110"/>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43"/>
    </row>
    <row r="61" spans="1:41" ht="30" customHeight="1">
      <c r="A61" s="43"/>
      <c r="B61" s="110" t="s">
        <v>178</v>
      </c>
      <c r="AM61" s="43"/>
    </row>
    <row r="62" spans="1:41" ht="30" customHeight="1">
      <c r="A62" s="43"/>
      <c r="C62" s="271" t="s">
        <v>53</v>
      </c>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3"/>
      <c r="AM62" s="43"/>
    </row>
    <row r="63" spans="1:41" ht="15" hidden="1" customHeight="1">
      <c r="A63" s="43"/>
      <c r="C63" s="274" t="s">
        <v>29</v>
      </c>
      <c r="D63" s="275"/>
      <c r="E63" s="275"/>
      <c r="F63" s="275"/>
      <c r="G63" s="276"/>
      <c r="H63" s="276"/>
      <c r="I63" s="276"/>
      <c r="J63" s="276"/>
      <c r="K63" s="276"/>
      <c r="L63" s="276"/>
      <c r="M63" s="276"/>
      <c r="N63" s="276"/>
      <c r="O63" s="276"/>
      <c r="P63" s="276"/>
      <c r="Q63" s="276"/>
      <c r="R63" s="276"/>
      <c r="S63" s="276"/>
      <c r="T63" s="276"/>
      <c r="U63" s="274" t="s">
        <v>30</v>
      </c>
      <c r="V63" s="275"/>
      <c r="W63" s="275"/>
      <c r="X63" s="275"/>
      <c r="Y63" s="277">
        <v>1</v>
      </c>
      <c r="Z63" s="278"/>
      <c r="AA63" s="278"/>
      <c r="AB63" s="278"/>
      <c r="AC63" s="278"/>
      <c r="AD63" s="278"/>
      <c r="AE63" s="278"/>
      <c r="AF63" s="278"/>
      <c r="AG63" s="278"/>
      <c r="AH63" s="278"/>
      <c r="AI63" s="278"/>
      <c r="AJ63" s="278"/>
      <c r="AK63" s="278"/>
      <c r="AL63" s="279"/>
      <c r="AM63" s="43"/>
    </row>
    <row r="64" spans="1:41" ht="15" customHeight="1">
      <c r="A64" s="43"/>
      <c r="C64" s="274" t="s">
        <v>29</v>
      </c>
      <c r="D64" s="275"/>
      <c r="E64" s="275"/>
      <c r="F64" s="275"/>
      <c r="G64" s="276" t="s">
        <v>48</v>
      </c>
      <c r="H64" s="276"/>
      <c r="I64" s="276"/>
      <c r="J64" s="276"/>
      <c r="K64" s="276"/>
      <c r="L64" s="276"/>
      <c r="M64" s="276"/>
      <c r="N64" s="276"/>
      <c r="O64" s="276"/>
      <c r="P64" s="276"/>
      <c r="Q64" s="276"/>
      <c r="R64" s="276"/>
      <c r="S64" s="276"/>
      <c r="T64" s="276"/>
      <c r="U64" s="274" t="s">
        <v>30</v>
      </c>
      <c r="V64" s="275"/>
      <c r="W64" s="275"/>
      <c r="X64" s="275"/>
      <c r="Y64" s="277"/>
      <c r="Z64" s="278"/>
      <c r="AA64" s="278"/>
      <c r="AB64" s="278"/>
      <c r="AC64" s="278"/>
      <c r="AD64" s="278"/>
      <c r="AE64" s="278"/>
      <c r="AF64" s="278"/>
      <c r="AG64" s="278"/>
      <c r="AH64" s="278"/>
      <c r="AI64" s="278"/>
      <c r="AJ64" s="278"/>
      <c r="AK64" s="278"/>
      <c r="AL64" s="279"/>
      <c r="AM64" s="43"/>
    </row>
    <row r="65" spans="1:39" ht="15" customHeight="1">
      <c r="A65" s="43"/>
      <c r="C65" s="274" t="s">
        <v>29</v>
      </c>
      <c r="D65" s="275"/>
      <c r="E65" s="275"/>
      <c r="F65" s="275"/>
      <c r="G65" s="276" t="s">
        <v>49</v>
      </c>
      <c r="H65" s="276"/>
      <c r="I65" s="276"/>
      <c r="J65" s="276"/>
      <c r="K65" s="276"/>
      <c r="L65" s="276"/>
      <c r="M65" s="276"/>
      <c r="N65" s="276"/>
      <c r="O65" s="276"/>
      <c r="P65" s="276"/>
      <c r="Q65" s="276"/>
      <c r="R65" s="276"/>
      <c r="S65" s="276"/>
      <c r="T65" s="276"/>
      <c r="U65" s="274" t="s">
        <v>30</v>
      </c>
      <c r="V65" s="275"/>
      <c r="W65" s="275"/>
      <c r="X65" s="275"/>
      <c r="Y65" s="277"/>
      <c r="Z65" s="278"/>
      <c r="AA65" s="278"/>
      <c r="AB65" s="278"/>
      <c r="AC65" s="278"/>
      <c r="AD65" s="278"/>
      <c r="AE65" s="278"/>
      <c r="AF65" s="278"/>
      <c r="AG65" s="278"/>
      <c r="AH65" s="278"/>
      <c r="AI65" s="278"/>
      <c r="AJ65" s="278"/>
      <c r="AK65" s="278"/>
      <c r="AL65" s="279"/>
      <c r="AM65" s="43"/>
    </row>
    <row r="66" spans="1:39" ht="15" customHeight="1">
      <c r="A66" s="43"/>
      <c r="C66" s="274" t="s">
        <v>29</v>
      </c>
      <c r="D66" s="275"/>
      <c r="E66" s="275"/>
      <c r="F66" s="275"/>
      <c r="G66" s="276" t="s">
        <v>50</v>
      </c>
      <c r="H66" s="276"/>
      <c r="I66" s="276"/>
      <c r="J66" s="276"/>
      <c r="K66" s="276"/>
      <c r="L66" s="276"/>
      <c r="M66" s="276"/>
      <c r="N66" s="276"/>
      <c r="O66" s="276"/>
      <c r="P66" s="276"/>
      <c r="Q66" s="276"/>
      <c r="R66" s="276"/>
      <c r="S66" s="276"/>
      <c r="T66" s="276"/>
      <c r="U66" s="274" t="s">
        <v>30</v>
      </c>
      <c r="V66" s="275"/>
      <c r="W66" s="275"/>
      <c r="X66" s="275"/>
      <c r="Y66" s="277"/>
      <c r="Z66" s="278"/>
      <c r="AA66" s="278"/>
      <c r="AB66" s="278"/>
      <c r="AC66" s="278"/>
      <c r="AD66" s="278"/>
      <c r="AE66" s="278"/>
      <c r="AF66" s="278"/>
      <c r="AG66" s="278"/>
      <c r="AH66" s="278"/>
      <c r="AI66" s="278"/>
      <c r="AJ66" s="278"/>
      <c r="AK66" s="278"/>
      <c r="AL66" s="279"/>
      <c r="AM66" s="43"/>
    </row>
    <row r="67" spans="1:39" ht="15" customHeight="1">
      <c r="A67" s="43"/>
      <c r="C67" s="274" t="s">
        <v>29</v>
      </c>
      <c r="D67" s="275"/>
      <c r="E67" s="275"/>
      <c r="F67" s="275"/>
      <c r="G67" s="276" t="s">
        <v>51</v>
      </c>
      <c r="H67" s="276"/>
      <c r="I67" s="276"/>
      <c r="J67" s="276"/>
      <c r="K67" s="276"/>
      <c r="L67" s="276"/>
      <c r="M67" s="276"/>
      <c r="N67" s="276"/>
      <c r="O67" s="276"/>
      <c r="P67" s="276"/>
      <c r="Q67" s="276"/>
      <c r="R67" s="276"/>
      <c r="S67" s="276"/>
      <c r="T67" s="276"/>
      <c r="U67" s="274" t="s">
        <v>30</v>
      </c>
      <c r="V67" s="275"/>
      <c r="W67" s="275"/>
      <c r="X67" s="275"/>
      <c r="Y67" s="277"/>
      <c r="Z67" s="278"/>
      <c r="AA67" s="278"/>
      <c r="AB67" s="278"/>
      <c r="AC67" s="278"/>
      <c r="AD67" s="278"/>
      <c r="AE67" s="278"/>
      <c r="AF67" s="278"/>
      <c r="AG67" s="278"/>
      <c r="AH67" s="278"/>
      <c r="AI67" s="278"/>
      <c r="AJ67" s="278"/>
      <c r="AK67" s="278"/>
      <c r="AL67" s="279"/>
      <c r="AM67" s="43"/>
    </row>
    <row r="68" spans="1:39" ht="15" customHeight="1">
      <c r="A68" s="43"/>
      <c r="Y68" s="131"/>
      <c r="Z68" s="131"/>
      <c r="AA68" s="131"/>
      <c r="AB68" s="131"/>
      <c r="AC68" s="131"/>
      <c r="AD68" s="131"/>
      <c r="AE68" s="131"/>
      <c r="AF68" s="131"/>
      <c r="AG68" s="131"/>
      <c r="AH68" s="131"/>
      <c r="AI68" s="131"/>
      <c r="AJ68" s="131"/>
      <c r="AK68" s="131"/>
      <c r="AL68" s="131"/>
      <c r="AM68" s="43"/>
    </row>
    <row r="69" spans="1:39" ht="30" customHeight="1">
      <c r="A69" s="43"/>
      <c r="B69" s="110" t="s">
        <v>279</v>
      </c>
      <c r="AM69" s="43"/>
    </row>
    <row r="70" spans="1:39" ht="30" customHeight="1">
      <c r="A70" s="43"/>
      <c r="C70" s="271" t="s">
        <v>222</v>
      </c>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3"/>
      <c r="AM70" s="43"/>
    </row>
    <row r="71" spans="1:39" ht="30" hidden="1" customHeight="1">
      <c r="A71" s="43"/>
      <c r="C71" s="274" t="s">
        <v>29</v>
      </c>
      <c r="D71" s="275"/>
      <c r="E71" s="275"/>
      <c r="F71" s="275"/>
      <c r="G71" s="276"/>
      <c r="H71" s="276"/>
      <c r="I71" s="276"/>
      <c r="J71" s="276"/>
      <c r="K71" s="276"/>
      <c r="L71" s="276"/>
      <c r="M71" s="276"/>
      <c r="N71" s="276"/>
      <c r="O71" s="276"/>
      <c r="P71" s="276"/>
      <c r="Q71" s="276"/>
      <c r="R71" s="276"/>
      <c r="S71" s="276"/>
      <c r="T71" s="276"/>
      <c r="U71" s="274" t="s">
        <v>30</v>
      </c>
      <c r="V71" s="275"/>
      <c r="W71" s="275"/>
      <c r="X71" s="275"/>
      <c r="Y71" s="277">
        <v>1</v>
      </c>
      <c r="Z71" s="278"/>
      <c r="AA71" s="278"/>
      <c r="AB71" s="278"/>
      <c r="AC71" s="278"/>
      <c r="AD71" s="278"/>
      <c r="AE71" s="278"/>
      <c r="AF71" s="278"/>
      <c r="AG71" s="278"/>
      <c r="AH71" s="278"/>
      <c r="AI71" s="278"/>
      <c r="AJ71" s="278"/>
      <c r="AK71" s="278"/>
      <c r="AL71" s="279"/>
      <c r="AM71" s="43"/>
    </row>
    <row r="72" spans="1:39" ht="15" customHeight="1">
      <c r="A72" s="43"/>
      <c r="C72" s="138" t="s">
        <v>217</v>
      </c>
      <c r="D72" s="139"/>
      <c r="E72" s="139"/>
      <c r="F72" s="139"/>
      <c r="G72" s="139"/>
      <c r="H72" s="139"/>
      <c r="I72" s="139"/>
      <c r="J72" s="139"/>
      <c r="K72" s="139"/>
      <c r="L72" s="140"/>
      <c r="M72" s="155"/>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7"/>
      <c r="AM72" s="43"/>
    </row>
    <row r="73" spans="1:39" ht="15" customHeight="1">
      <c r="A73" s="43"/>
      <c r="C73" s="138" t="s">
        <v>218</v>
      </c>
      <c r="D73" s="139"/>
      <c r="E73" s="139"/>
      <c r="F73" s="139"/>
      <c r="G73" s="139"/>
      <c r="H73" s="139"/>
      <c r="I73" s="139"/>
      <c r="J73" s="139"/>
      <c r="K73" s="139"/>
      <c r="L73" s="140"/>
      <c r="M73" s="155"/>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7"/>
      <c r="AM73" s="43"/>
    </row>
    <row r="74" spans="1:39" ht="30" customHeight="1">
      <c r="A74" s="43"/>
      <c r="B74" s="110"/>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row>
    <row r="75" spans="1:39" ht="30" customHeight="1">
      <c r="A75" s="43"/>
      <c r="B75" s="110" t="s">
        <v>219</v>
      </c>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row>
    <row r="76" spans="1:39" ht="15" customHeight="1">
      <c r="A76" s="43"/>
      <c r="B76" s="110"/>
      <c r="C76" s="50" t="s">
        <v>174</v>
      </c>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row>
    <row r="77" spans="1:39" ht="30" customHeight="1">
      <c r="A77" s="43"/>
      <c r="B77" s="110"/>
      <c r="C77" s="327"/>
      <c r="D77" s="328"/>
      <c r="E77" s="328"/>
      <c r="F77" s="328"/>
      <c r="G77" s="328"/>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8"/>
      <c r="AL77" s="329"/>
      <c r="AM77" s="43"/>
    </row>
    <row r="78" spans="1:39" ht="30" customHeight="1">
      <c r="A78" s="43"/>
      <c r="B78" s="110"/>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3"/>
    </row>
    <row r="79" spans="1:39" ht="30" customHeight="1">
      <c r="A79" s="43"/>
      <c r="B79" s="110" t="s">
        <v>306</v>
      </c>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row>
    <row r="80" spans="1:39" ht="15" customHeight="1">
      <c r="A80" s="43"/>
      <c r="B80" s="13"/>
      <c r="C80" s="298" t="s">
        <v>307</v>
      </c>
      <c r="D80" s="298"/>
      <c r="E80" s="298"/>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c r="AD80" s="298"/>
      <c r="AE80" s="298"/>
      <c r="AF80" s="298"/>
      <c r="AG80" s="298"/>
      <c r="AH80" s="298"/>
      <c r="AI80" s="298"/>
      <c r="AJ80" s="298"/>
      <c r="AK80" s="298"/>
      <c r="AL80" s="298"/>
      <c r="AM80" s="43"/>
    </row>
    <row r="81" spans="1:39" ht="30" customHeight="1">
      <c r="A81" s="43"/>
      <c r="C81" s="138" t="s">
        <v>86</v>
      </c>
      <c r="D81" s="139"/>
      <c r="E81" s="139"/>
      <c r="F81" s="139"/>
      <c r="G81" s="139"/>
      <c r="H81" s="139"/>
      <c r="I81" s="139"/>
      <c r="J81" s="139"/>
      <c r="K81" s="139"/>
      <c r="L81" s="140"/>
      <c r="M81" s="299"/>
      <c r="N81" s="300"/>
      <c r="O81" s="300"/>
      <c r="P81" s="300"/>
      <c r="Q81" s="300"/>
      <c r="R81" s="300"/>
      <c r="S81" s="300"/>
      <c r="T81" s="300"/>
      <c r="U81" s="300"/>
      <c r="V81" s="300"/>
      <c r="W81" s="300"/>
      <c r="X81" s="300"/>
      <c r="Y81" s="300"/>
      <c r="Z81" s="300"/>
      <c r="AA81" s="300"/>
      <c r="AB81" s="300"/>
      <c r="AC81" s="300"/>
      <c r="AD81" s="300"/>
      <c r="AE81" s="300"/>
      <c r="AF81" s="300"/>
      <c r="AG81" s="300"/>
      <c r="AH81" s="300"/>
      <c r="AI81" s="300"/>
      <c r="AJ81" s="300"/>
      <c r="AK81" s="300"/>
      <c r="AL81" s="301"/>
      <c r="AM81" s="43"/>
    </row>
    <row r="82" spans="1:39" ht="30" customHeight="1">
      <c r="A82" s="43"/>
      <c r="B82" s="110"/>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3"/>
    </row>
    <row r="83" spans="1:39" ht="30" customHeight="1">
      <c r="A83" s="43"/>
      <c r="B83" s="110" t="s">
        <v>606</v>
      </c>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3"/>
    </row>
    <row r="84" spans="1:39" ht="30" customHeight="1">
      <c r="A84" s="43"/>
      <c r="B84" s="110"/>
      <c r="C84" s="138" t="s">
        <v>408</v>
      </c>
      <c r="D84" s="139"/>
      <c r="E84" s="139"/>
      <c r="F84" s="139"/>
      <c r="G84" s="139"/>
      <c r="H84" s="139"/>
      <c r="I84" s="139"/>
      <c r="J84" s="139"/>
      <c r="K84" s="139"/>
      <c r="L84" s="140"/>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43"/>
    </row>
    <row r="85" spans="1:39" ht="30" customHeight="1">
      <c r="A85" s="43"/>
      <c r="B85" s="110"/>
      <c r="C85" s="138" t="s">
        <v>409</v>
      </c>
      <c r="D85" s="139"/>
      <c r="E85" s="139"/>
      <c r="F85" s="139"/>
      <c r="G85" s="139"/>
      <c r="H85" s="139"/>
      <c r="I85" s="139"/>
      <c r="J85" s="139"/>
      <c r="K85" s="139"/>
      <c r="L85" s="140"/>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43"/>
    </row>
    <row r="86" spans="1:39" ht="30" customHeight="1">
      <c r="A86" s="43"/>
      <c r="B86" s="110"/>
      <c r="C86" s="43" t="s">
        <v>604</v>
      </c>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3"/>
    </row>
    <row r="87" spans="1:39" ht="30" customHeight="1">
      <c r="A87" s="43"/>
      <c r="B87" s="110" t="s">
        <v>410</v>
      </c>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row>
    <row r="88" spans="1:39" ht="30" customHeight="1">
      <c r="A88" s="43"/>
      <c r="B88" s="52"/>
      <c r="C88" s="324"/>
      <c r="D88" s="325"/>
      <c r="E88" s="325"/>
      <c r="F88" s="325"/>
      <c r="G88" s="325"/>
      <c r="H88" s="325"/>
      <c r="I88" s="325"/>
      <c r="J88" s="325"/>
      <c r="K88" s="325"/>
      <c r="L88" s="325"/>
      <c r="M88" s="325"/>
      <c r="N88" s="325"/>
      <c r="O88" s="325"/>
      <c r="P88" s="325"/>
      <c r="Q88" s="325"/>
      <c r="R88" s="325"/>
      <c r="S88" s="325"/>
      <c r="T88" s="325"/>
      <c r="U88" s="325"/>
      <c r="V88" s="325"/>
      <c r="W88" s="325"/>
      <c r="X88" s="325"/>
      <c r="Y88" s="325"/>
      <c r="Z88" s="325"/>
      <c r="AA88" s="325"/>
      <c r="AB88" s="325"/>
      <c r="AC88" s="325"/>
      <c r="AD88" s="325"/>
      <c r="AE88" s="325"/>
      <c r="AF88" s="325"/>
      <c r="AG88" s="325"/>
      <c r="AH88" s="325"/>
      <c r="AI88" s="325"/>
      <c r="AJ88" s="325"/>
      <c r="AK88" s="325"/>
      <c r="AL88" s="326"/>
      <c r="AM88" s="43"/>
    </row>
    <row r="89" spans="1:39" ht="30" customHeight="1">
      <c r="A89" s="43"/>
      <c r="B89" s="52"/>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43"/>
    </row>
    <row r="90" spans="1:39" ht="30" customHeight="1">
      <c r="A90" s="43"/>
      <c r="B90" s="52"/>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43"/>
    </row>
    <row r="91" spans="1:39" ht="30" customHeight="1">
      <c r="A91" s="43"/>
      <c r="B91" s="52"/>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43"/>
    </row>
    <row r="92" spans="1:39" ht="30" customHeight="1">
      <c r="A92" s="43"/>
      <c r="B92" s="52"/>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43"/>
    </row>
    <row r="93" spans="1:39" ht="23.25" customHeight="1"/>
    <row r="94" spans="1:39" ht="23.25" customHeight="1"/>
    <row r="95" spans="1:39" ht="23.25" customHeight="1"/>
    <row r="96" spans="1:39" ht="23.25" customHeight="1"/>
    <row r="97" spans="1:39" ht="23.25" customHeight="1"/>
    <row r="98" spans="1:39" ht="23.25" customHeight="1"/>
    <row r="99" spans="1:39" ht="23.25" customHeight="1"/>
    <row r="100" spans="1:39" ht="14.4" hidden="1">
      <c r="A100" s="313" t="s">
        <v>72</v>
      </c>
      <c r="B100" s="313"/>
      <c r="C100" s="313"/>
      <c r="D100" s="313"/>
      <c r="E100" s="313"/>
      <c r="F100" s="313"/>
      <c r="G100" s="313"/>
      <c r="H100" s="313"/>
      <c r="I100" s="313"/>
      <c r="J100" s="313"/>
      <c r="K100" s="313"/>
      <c r="L100" s="313"/>
      <c r="M100" s="313"/>
      <c r="N100" s="313"/>
      <c r="O100" s="313"/>
      <c r="P100" s="313"/>
      <c r="Q100" s="313"/>
      <c r="R100" s="313"/>
      <c r="S100" s="313"/>
      <c r="T100" s="313"/>
      <c r="U100" s="313"/>
      <c r="V100" s="313"/>
      <c r="W100" s="313"/>
      <c r="X100" s="313"/>
      <c r="Y100" s="313"/>
      <c r="Z100" s="313"/>
      <c r="AA100" s="313"/>
      <c r="AB100" s="313"/>
      <c r="AC100" s="313"/>
      <c r="AD100" s="313"/>
      <c r="AE100" s="313"/>
      <c r="AF100" s="313"/>
      <c r="AG100" s="313"/>
      <c r="AH100" s="313"/>
      <c r="AI100" s="313"/>
      <c r="AJ100" s="313"/>
      <c r="AK100" s="313"/>
      <c r="AL100" s="313"/>
      <c r="AM100" s="313"/>
    </row>
    <row r="101" spans="1:39" ht="14.4" hidden="1">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row>
    <row r="102" spans="1:39" ht="15.75" hidden="1" customHeight="1">
      <c r="C102" s="362" t="s">
        <v>84</v>
      </c>
      <c r="D102" s="362"/>
      <c r="E102" s="362"/>
      <c r="F102" s="362"/>
      <c r="G102" s="362"/>
      <c r="H102" s="362"/>
      <c r="I102" s="362"/>
      <c r="J102" s="362"/>
      <c r="K102" s="362"/>
      <c r="L102" s="363"/>
      <c r="M102" s="364"/>
      <c r="N102" s="364"/>
      <c r="O102" s="364"/>
      <c r="P102" s="364"/>
      <c r="Q102" s="364"/>
      <c r="R102" s="364"/>
      <c r="S102" s="364"/>
      <c r="T102" s="364"/>
      <c r="U102" s="364"/>
      <c r="V102" s="364"/>
      <c r="W102" s="364"/>
      <c r="X102" s="364"/>
      <c r="Y102" s="364"/>
      <c r="Z102" s="364"/>
      <c r="AA102" s="364"/>
      <c r="AB102" s="364"/>
      <c r="AC102" s="364"/>
      <c r="AD102" s="364"/>
      <c r="AE102" s="364"/>
      <c r="AF102" s="364"/>
      <c r="AG102" s="364"/>
      <c r="AH102" s="364"/>
      <c r="AI102" s="364"/>
      <c r="AJ102" s="364"/>
      <c r="AK102" s="364"/>
      <c r="AL102" s="364"/>
    </row>
    <row r="103" spans="1:39" ht="14.4" hidden="1">
      <c r="C103" s="362" t="s">
        <v>70</v>
      </c>
      <c r="D103" s="362"/>
      <c r="E103" s="362"/>
      <c r="F103" s="362"/>
      <c r="G103" s="362"/>
      <c r="H103" s="362"/>
      <c r="I103" s="362"/>
      <c r="J103" s="362"/>
      <c r="K103" s="362"/>
    </row>
    <row r="104" spans="1:39" ht="14.4" hidden="1">
      <c r="C104" s="362" t="s">
        <v>83</v>
      </c>
      <c r="D104" s="362"/>
      <c r="E104" s="362"/>
      <c r="F104" s="362"/>
      <c r="G104" s="362"/>
      <c r="H104" s="362"/>
      <c r="I104" s="362"/>
      <c r="J104" s="362"/>
      <c r="K104" s="362"/>
      <c r="L104" s="359"/>
      <c r="M104" s="360"/>
      <c r="N104" s="360"/>
      <c r="O104" s="360"/>
      <c r="P104" s="360"/>
      <c r="Q104" s="360"/>
      <c r="R104" s="360"/>
      <c r="S104" s="360"/>
      <c r="T104" s="360"/>
      <c r="U104" s="360"/>
      <c r="V104" s="360"/>
      <c r="W104" s="360"/>
      <c r="X104" s="360"/>
      <c r="Y104" s="360"/>
      <c r="Z104" s="360"/>
      <c r="AA104" s="360"/>
      <c r="AB104" s="360"/>
      <c r="AC104" s="360"/>
      <c r="AD104" s="360"/>
      <c r="AE104" s="360"/>
      <c r="AF104" s="360"/>
      <c r="AG104" s="360"/>
      <c r="AH104" s="360"/>
      <c r="AI104" s="360"/>
      <c r="AJ104" s="360"/>
      <c r="AK104" s="360"/>
      <c r="AL104" s="361"/>
    </row>
    <row r="105" spans="1:39" ht="14.4" hidden="1">
      <c r="C105" s="362" t="s">
        <v>69</v>
      </c>
      <c r="D105" s="362"/>
      <c r="E105" s="362"/>
      <c r="F105" s="362"/>
      <c r="G105" s="362"/>
      <c r="H105" s="362"/>
      <c r="I105" s="362"/>
      <c r="J105" s="362"/>
      <c r="K105" s="362"/>
      <c r="L105" s="359"/>
      <c r="M105" s="360"/>
      <c r="N105" s="360"/>
      <c r="O105" s="360"/>
      <c r="P105" s="360"/>
      <c r="Q105" s="360"/>
      <c r="R105" s="360"/>
      <c r="S105" s="360"/>
      <c r="T105" s="360"/>
      <c r="U105" s="360"/>
      <c r="V105" s="360"/>
      <c r="W105" s="360"/>
      <c r="X105" s="360"/>
      <c r="Y105" s="360"/>
      <c r="Z105" s="360"/>
      <c r="AA105" s="360"/>
      <c r="AB105" s="360"/>
      <c r="AC105" s="360"/>
      <c r="AD105" s="360"/>
      <c r="AE105" s="360"/>
      <c r="AF105" s="360"/>
      <c r="AG105" s="360"/>
      <c r="AH105" s="360"/>
      <c r="AI105" s="360"/>
      <c r="AJ105" s="360"/>
      <c r="AK105" s="360"/>
      <c r="AL105" s="361"/>
    </row>
    <row r="106" spans="1:39" ht="15.75" hidden="1" customHeight="1">
      <c r="C106" s="362" t="s">
        <v>71</v>
      </c>
      <c r="D106" s="362"/>
      <c r="E106" s="362"/>
      <c r="F106" s="362"/>
      <c r="G106" s="362"/>
      <c r="H106" s="362"/>
      <c r="I106" s="362"/>
      <c r="J106" s="362"/>
      <c r="K106" s="362"/>
      <c r="L106" s="448"/>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2"/>
      <c r="AI106" s="362"/>
      <c r="AJ106" s="362"/>
      <c r="AK106" s="362"/>
      <c r="AL106" s="362"/>
    </row>
    <row r="107" spans="1:39" ht="15.75" hidden="1" customHeight="1">
      <c r="C107" s="362" t="s">
        <v>78</v>
      </c>
      <c r="D107" s="362"/>
      <c r="E107" s="362"/>
      <c r="F107" s="362"/>
      <c r="G107" s="362"/>
      <c r="H107" s="362"/>
      <c r="I107" s="362"/>
      <c r="J107" s="362"/>
      <c r="K107" s="362"/>
      <c r="L107" s="448"/>
      <c r="M107" s="362"/>
      <c r="N107" s="362"/>
      <c r="O107" s="362"/>
      <c r="P107" s="362"/>
      <c r="Q107" s="362"/>
      <c r="R107" s="362"/>
      <c r="S107" s="362"/>
      <c r="T107" s="362"/>
      <c r="U107" s="362"/>
      <c r="V107" s="362"/>
      <c r="W107" s="362"/>
      <c r="X107" s="362"/>
      <c r="Y107" s="362"/>
      <c r="Z107" s="362"/>
      <c r="AA107" s="362"/>
      <c r="AB107" s="362"/>
      <c r="AC107" s="362"/>
      <c r="AD107" s="362"/>
      <c r="AE107" s="362"/>
      <c r="AF107" s="362"/>
      <c r="AG107" s="362"/>
      <c r="AH107" s="362"/>
      <c r="AI107" s="362"/>
      <c r="AJ107" s="362"/>
      <c r="AK107" s="362"/>
      <c r="AL107" s="362"/>
    </row>
    <row r="108" spans="1:39" ht="15.75" hidden="1" customHeight="1">
      <c r="C108" s="356" t="s">
        <v>333</v>
      </c>
      <c r="D108" s="357"/>
      <c r="E108" s="357"/>
      <c r="F108" s="357"/>
      <c r="G108" s="357"/>
      <c r="H108" s="357"/>
      <c r="I108" s="357"/>
      <c r="J108" s="357"/>
      <c r="K108" s="358"/>
      <c r="L108" s="359"/>
      <c r="M108" s="360"/>
      <c r="N108" s="360"/>
      <c r="O108" s="360"/>
      <c r="P108" s="360"/>
      <c r="Q108" s="360"/>
      <c r="R108" s="360"/>
      <c r="S108" s="360"/>
      <c r="T108" s="360"/>
      <c r="U108" s="360"/>
      <c r="V108" s="360"/>
      <c r="W108" s="360"/>
      <c r="X108" s="360"/>
      <c r="Y108" s="360"/>
      <c r="Z108" s="360"/>
      <c r="AA108" s="360"/>
      <c r="AB108" s="360"/>
      <c r="AC108" s="360"/>
      <c r="AD108" s="360"/>
      <c r="AE108" s="360"/>
      <c r="AF108" s="360"/>
      <c r="AG108" s="360"/>
      <c r="AH108" s="360"/>
      <c r="AI108" s="360"/>
      <c r="AJ108" s="360"/>
      <c r="AK108" s="360"/>
      <c r="AL108" s="361"/>
    </row>
    <row r="109" spans="1:39" ht="37.799999999999997" hidden="1" customHeight="1">
      <c r="L109" s="446" t="s">
        <v>332</v>
      </c>
      <c r="M109" s="446"/>
      <c r="N109" s="446"/>
      <c r="O109" s="446"/>
      <c r="P109" s="446"/>
      <c r="Q109" s="446"/>
      <c r="R109" s="446"/>
      <c r="S109" s="446"/>
      <c r="T109" s="446"/>
      <c r="U109" s="446"/>
      <c r="V109" s="446"/>
      <c r="W109" s="446"/>
      <c r="X109" s="446"/>
      <c r="Y109" s="446"/>
      <c r="Z109" s="446"/>
      <c r="AA109" s="446"/>
      <c r="AB109" s="446"/>
      <c r="AC109" s="446"/>
      <c r="AD109" s="446"/>
      <c r="AE109" s="446"/>
      <c r="AF109" s="446"/>
      <c r="AG109" s="446"/>
      <c r="AH109" s="446"/>
      <c r="AI109" s="446"/>
      <c r="AJ109" s="446"/>
      <c r="AK109" s="446"/>
      <c r="AL109" s="446"/>
    </row>
    <row r="110" spans="1:39" ht="32.25" hidden="1" customHeight="1">
      <c r="L110" s="447"/>
      <c r="M110" s="447"/>
      <c r="N110" s="447"/>
      <c r="O110" s="447"/>
      <c r="P110" s="447"/>
      <c r="Q110" s="447"/>
      <c r="R110" s="447"/>
      <c r="S110" s="447"/>
      <c r="T110" s="447"/>
      <c r="U110" s="447"/>
      <c r="V110" s="447"/>
      <c r="W110" s="447"/>
      <c r="X110" s="447"/>
      <c r="Y110" s="447"/>
      <c r="Z110" s="447"/>
      <c r="AA110" s="447"/>
      <c r="AB110" s="447"/>
      <c r="AC110" s="447"/>
      <c r="AD110" s="447"/>
      <c r="AE110" s="447"/>
      <c r="AF110" s="447"/>
      <c r="AG110" s="447"/>
      <c r="AH110" s="447"/>
      <c r="AI110" s="447"/>
      <c r="AJ110" s="447"/>
      <c r="AK110" s="447"/>
      <c r="AL110" s="447"/>
    </row>
    <row r="111" spans="1:39" ht="15.75" customHeight="1"/>
    <row r="112" spans="1:39" ht="15.75" customHeight="1"/>
    <row r="113" spans="30:30" ht="15.75" customHeight="1"/>
    <row r="114" spans="30:30" ht="15.75" customHeight="1">
      <c r="AD114" s="55"/>
    </row>
    <row r="115" spans="30:30" ht="15.75" customHeight="1"/>
    <row r="116" spans="30:30" ht="15.75" customHeight="1"/>
    <row r="117" spans="30:30" ht="15.75" customHeight="1"/>
    <row r="118" spans="30:30" ht="15.75" customHeight="1"/>
    <row r="119" spans="30:30" ht="15.75" customHeight="1"/>
    <row r="120" spans="30:30" ht="15.75" customHeight="1"/>
    <row r="121" spans="30:30" ht="15.75" customHeight="1"/>
    <row r="122" spans="30:30" ht="15.75" customHeight="1"/>
    <row r="123" spans="30:30" ht="15.75" customHeight="1"/>
    <row r="124" spans="30:30" ht="15.75" customHeight="1"/>
    <row r="125" spans="30:30" ht="15.75" customHeight="1"/>
    <row r="126" spans="30:30" ht="15.75" customHeight="1"/>
    <row r="127" spans="30:30" ht="15.75" customHeight="1"/>
    <row r="128" spans="30:30"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sheetProtection sheet="1" formatRows="0"/>
  <mergeCells count="174">
    <mergeCell ref="G66:T66"/>
    <mergeCell ref="U66:X66"/>
    <mergeCell ref="Y66:AL66"/>
    <mergeCell ref="C67:F67"/>
    <mergeCell ref="G67:T67"/>
    <mergeCell ref="U67:X67"/>
    <mergeCell ref="Y67:AL67"/>
    <mergeCell ref="Y63:AL63"/>
    <mergeCell ref="C64:F64"/>
    <mergeCell ref="G64:T64"/>
    <mergeCell ref="U64:X64"/>
    <mergeCell ref="Y64:AL64"/>
    <mergeCell ref="C65:F65"/>
    <mergeCell ref="G65:T65"/>
    <mergeCell ref="U65:X65"/>
    <mergeCell ref="Y65:AL65"/>
    <mergeCell ref="C85:L85"/>
    <mergeCell ref="M84:AL84"/>
    <mergeCell ref="M85:AL85"/>
    <mergeCell ref="C80:AL80"/>
    <mergeCell ref="C81:L81"/>
    <mergeCell ref="M81:AL81"/>
    <mergeCell ref="U26:X26"/>
    <mergeCell ref="Y26:AL26"/>
    <mergeCell ref="Y27:AL27"/>
    <mergeCell ref="U27:X27"/>
    <mergeCell ref="C72:L72"/>
    <mergeCell ref="C73:L73"/>
    <mergeCell ref="M73:AL73"/>
    <mergeCell ref="M72:AL72"/>
    <mergeCell ref="C70:AL70"/>
    <mergeCell ref="C71:F71"/>
    <mergeCell ref="G71:T71"/>
    <mergeCell ref="U71:X71"/>
    <mergeCell ref="Y71:AL71"/>
    <mergeCell ref="C62:AL62"/>
    <mergeCell ref="C63:F63"/>
    <mergeCell ref="G63:T63"/>
    <mergeCell ref="U63:X63"/>
    <mergeCell ref="C66:F66"/>
    <mergeCell ref="C103:K103"/>
    <mergeCell ref="L104:AL104"/>
    <mergeCell ref="L59:AL59"/>
    <mergeCell ref="U43:AL43"/>
    <mergeCell ref="C54:AL54"/>
    <mergeCell ref="C55:AL55"/>
    <mergeCell ref="C59:K59"/>
    <mergeCell ref="L109:AL110"/>
    <mergeCell ref="U23:X23"/>
    <mergeCell ref="Y23:AL23"/>
    <mergeCell ref="C105:K105"/>
    <mergeCell ref="C106:K106"/>
    <mergeCell ref="C107:K107"/>
    <mergeCell ref="L105:AL105"/>
    <mergeCell ref="L106:AL106"/>
    <mergeCell ref="L107:AL107"/>
    <mergeCell ref="C104:K104"/>
    <mergeCell ref="C43:T43"/>
    <mergeCell ref="C44:T44"/>
    <mergeCell ref="U44:AL44"/>
    <mergeCell ref="C52:T52"/>
    <mergeCell ref="U52:AL52"/>
    <mergeCell ref="C53:T53"/>
    <mergeCell ref="C84:L84"/>
    <mergeCell ref="C45:T45"/>
    <mergeCell ref="U45:AL45"/>
    <mergeCell ref="C46:T46"/>
    <mergeCell ref="U46:AL46"/>
    <mergeCell ref="C47:T47"/>
    <mergeCell ref="U47:AL47"/>
    <mergeCell ref="B50:AL50"/>
    <mergeCell ref="C51:AL51"/>
    <mergeCell ref="C20:F20"/>
    <mergeCell ref="G20:T20"/>
    <mergeCell ref="U20:X20"/>
    <mergeCell ref="Y20:AL20"/>
    <mergeCell ref="C21:F21"/>
    <mergeCell ref="G21:T21"/>
    <mergeCell ref="U21:X21"/>
    <mergeCell ref="Y21:AL21"/>
    <mergeCell ref="C15:F15"/>
    <mergeCell ref="G15:T15"/>
    <mergeCell ref="U15:X15"/>
    <mergeCell ref="Y15:AL15"/>
    <mergeCell ref="C28:F28"/>
    <mergeCell ref="G28:T28"/>
    <mergeCell ref="U28:X28"/>
    <mergeCell ref="Y28:AL28"/>
    <mergeCell ref="U29:X29"/>
    <mergeCell ref="Y29:AL29"/>
    <mergeCell ref="C17:F17"/>
    <mergeCell ref="G17:T17"/>
    <mergeCell ref="C26:F26"/>
    <mergeCell ref="G26:T26"/>
    <mergeCell ref="C22:F23"/>
    <mergeCell ref="G22:T23"/>
    <mergeCell ref="U22:X22"/>
    <mergeCell ref="Y22:AL22"/>
    <mergeCell ref="C27:F27"/>
    <mergeCell ref="G27:T27"/>
    <mergeCell ref="U16:X17"/>
    <mergeCell ref="Y16:AL17"/>
    <mergeCell ref="C16:F16"/>
    <mergeCell ref="G16:T16"/>
    <mergeCell ref="C9:F9"/>
    <mergeCell ref="G9:T9"/>
    <mergeCell ref="U9:AM9"/>
    <mergeCell ref="C10:F10"/>
    <mergeCell ref="G10:T10"/>
    <mergeCell ref="U10:AM10"/>
    <mergeCell ref="C14:F14"/>
    <mergeCell ref="G14:T14"/>
    <mergeCell ref="C13:F13"/>
    <mergeCell ref="G13:T13"/>
    <mergeCell ref="U13:X14"/>
    <mergeCell ref="Y13:AL14"/>
    <mergeCell ref="B2:AL3"/>
    <mergeCell ref="B4:W4"/>
    <mergeCell ref="AK4:AL4"/>
    <mergeCell ref="B5:R7"/>
    <mergeCell ref="S5:X5"/>
    <mergeCell ref="Y5:AC5"/>
    <mergeCell ref="AE5:AG5"/>
    <mergeCell ref="AI5:AK5"/>
    <mergeCell ref="S7:X7"/>
    <mergeCell ref="Y7:AL7"/>
    <mergeCell ref="C108:K108"/>
    <mergeCell ref="L108:AL108"/>
    <mergeCell ref="C102:K102"/>
    <mergeCell ref="L102:AL102"/>
    <mergeCell ref="AN38:AO38"/>
    <mergeCell ref="AN39:AO39"/>
    <mergeCell ref="AN40:AO40"/>
    <mergeCell ref="AN41:AO41"/>
    <mergeCell ref="AN42:AO42"/>
    <mergeCell ref="AN43:AO43"/>
    <mergeCell ref="AN44:AO44"/>
    <mergeCell ref="AN45:AO45"/>
    <mergeCell ref="AN46:AO46"/>
    <mergeCell ref="AN47:AO47"/>
    <mergeCell ref="AN48:AO48"/>
    <mergeCell ref="C38:T38"/>
    <mergeCell ref="U38:AL38"/>
    <mergeCell ref="C39:T39"/>
    <mergeCell ref="U39:AL39"/>
    <mergeCell ref="C40:T40"/>
    <mergeCell ref="U40:AL40"/>
    <mergeCell ref="C41:T41"/>
    <mergeCell ref="U41:AL41"/>
    <mergeCell ref="C42:T42"/>
    <mergeCell ref="A100:AM100"/>
    <mergeCell ref="G29:T29"/>
    <mergeCell ref="G30:T30"/>
    <mergeCell ref="C29:F29"/>
    <mergeCell ref="C30:F30"/>
    <mergeCell ref="C88:AL88"/>
    <mergeCell ref="C77:AL77"/>
    <mergeCell ref="U42:AL42"/>
    <mergeCell ref="C48:T48"/>
    <mergeCell ref="U30:X30"/>
    <mergeCell ref="Y30:AL30"/>
    <mergeCell ref="G32:T32"/>
    <mergeCell ref="U32:X32"/>
    <mergeCell ref="Y32:AL32"/>
    <mergeCell ref="C31:AL31"/>
    <mergeCell ref="C32:F32"/>
    <mergeCell ref="C34:AL34"/>
    <mergeCell ref="C35:AL35"/>
    <mergeCell ref="C33:F33"/>
    <mergeCell ref="G33:T33"/>
    <mergeCell ref="U33:X33"/>
    <mergeCell ref="Y33:AL33"/>
    <mergeCell ref="U48:AL48"/>
    <mergeCell ref="U53:AL53"/>
  </mergeCells>
  <phoneticPr fontId="12"/>
  <conditionalFormatting sqref="C59">
    <cfRule type="containsBlanks" dxfId="153" priority="52">
      <formula>LEN(TRIM(C59))=0</formula>
    </cfRule>
  </conditionalFormatting>
  <conditionalFormatting sqref="C35:AL35">
    <cfRule type="expression" dxfId="152" priority="24">
      <formula>LENB(C35)&gt;256</formula>
    </cfRule>
    <cfRule type="containsBlanks" dxfId="151" priority="58">
      <formula>LEN(TRIM(C35))=0</formula>
    </cfRule>
  </conditionalFormatting>
  <conditionalFormatting sqref="U39:AL48 C39:C48">
    <cfRule type="containsBlanks" dxfId="150" priority="1">
      <formula>LEN(TRIM(C39))=0</formula>
    </cfRule>
  </conditionalFormatting>
  <conditionalFormatting sqref="C55:AL55">
    <cfRule type="containsBlanks" dxfId="149" priority="56">
      <formula>LEN(TRIM(C55))=0</formula>
    </cfRule>
  </conditionalFormatting>
  <conditionalFormatting sqref="G16 G17:T17">
    <cfRule type="containsBlanks" dxfId="148" priority="38">
      <formula>LEN(TRIM(G16))=0</formula>
    </cfRule>
  </conditionalFormatting>
  <conditionalFormatting sqref="G30">
    <cfRule type="containsBlanks" dxfId="147" priority="42">
      <formula>LEN(TRIM(G30))=0</formula>
    </cfRule>
  </conditionalFormatting>
  <conditionalFormatting sqref="G33">
    <cfRule type="containsBlanks" dxfId="146" priority="28">
      <formula>LEN(TRIM(G33))=0</formula>
    </cfRule>
  </conditionalFormatting>
  <conditionalFormatting sqref="G9:T9">
    <cfRule type="containsBlanks" dxfId="145" priority="129">
      <formula>LEN(TRIM(G9))=0</formula>
    </cfRule>
  </conditionalFormatting>
  <conditionalFormatting sqref="G10:T10">
    <cfRule type="notContainsBlanks" dxfId="144" priority="11">
      <formula>LEN(TRIM(G10))&gt;0</formula>
    </cfRule>
    <cfRule type="expression" dxfId="143" priority="12">
      <formula>$G$9="追加"</formula>
    </cfRule>
    <cfRule type="expression" dxfId="142" priority="13">
      <formula>$G$9="更新（一部解約）"</formula>
    </cfRule>
    <cfRule type="expression" dxfId="141" priority="14">
      <formula>$G$9="変更"</formula>
    </cfRule>
    <cfRule type="expression" dxfId="140" priority="15">
      <formula>$G$9="更新"</formula>
    </cfRule>
    <cfRule type="expression" dxfId="139" priority="16">
      <formula>$G$9="新規"</formula>
    </cfRule>
  </conditionalFormatting>
  <conditionalFormatting sqref="G13:T15">
    <cfRule type="containsBlanks" dxfId="138" priority="36">
      <formula>LEN(TRIM(G13))=0</formula>
    </cfRule>
  </conditionalFormatting>
  <conditionalFormatting sqref="G26:T26 G27">
    <cfRule type="containsBlanks" dxfId="137" priority="41">
      <formula>LEN(TRIM(G26))=0</formula>
    </cfRule>
  </conditionalFormatting>
  <conditionalFormatting sqref="G28:T29">
    <cfRule type="containsBlanks" dxfId="136" priority="34">
      <formula>LEN(TRIM(G28))=0</formula>
    </cfRule>
  </conditionalFormatting>
  <conditionalFormatting sqref="M81:AL81">
    <cfRule type="containsBlanks" dxfId="135" priority="3">
      <formula>LEN(TRIM(M81))=0</formula>
    </cfRule>
  </conditionalFormatting>
  <conditionalFormatting sqref="Y13">
    <cfRule type="containsBlanks" dxfId="134" priority="35">
      <formula>LEN(TRIM(Y13))=0</formula>
    </cfRule>
  </conditionalFormatting>
  <conditionalFormatting sqref="Y20">
    <cfRule type="containsBlanks" dxfId="133" priority="29">
      <formula>LEN(TRIM(Y20))=0</formula>
    </cfRule>
  </conditionalFormatting>
  <conditionalFormatting sqref="Y26">
    <cfRule type="containsBlanks" dxfId="132" priority="40">
      <formula>LEN(TRIM(Y26))=0</formula>
    </cfRule>
  </conditionalFormatting>
  <conditionalFormatting sqref="Y5:AC5 AE5:AG5 AI5:AK5 G32:T32 C53:AL53">
    <cfRule type="containsBlanks" dxfId="131" priority="132">
      <formula>LEN(TRIM(C5))=0</formula>
    </cfRule>
  </conditionalFormatting>
  <conditionalFormatting sqref="Y13:AL14">
    <cfRule type="expression" dxfId="130" priority="27">
      <formula>LENB(Y13)&gt;256</formula>
    </cfRule>
  </conditionalFormatting>
  <conditionalFormatting sqref="Y15:AL15 Y16">
    <cfRule type="containsBlanks" dxfId="129" priority="39">
      <formula>LEN(TRIM(Y15))=0</formula>
    </cfRule>
  </conditionalFormatting>
  <conditionalFormatting sqref="Y21:AL21">
    <cfRule type="expression" dxfId="128" priority="26">
      <formula>LENB(Y21)&gt;256</formula>
    </cfRule>
  </conditionalFormatting>
  <conditionalFormatting sqref="Y21:AL23 G20:T23">
    <cfRule type="containsBlanks" dxfId="127" priority="77">
      <formula>LEN(TRIM(G20))=0</formula>
    </cfRule>
  </conditionalFormatting>
  <conditionalFormatting sqref="Y27:AL28">
    <cfRule type="expression" dxfId="126" priority="4">
      <formula>LENB(Y27)&gt;256</formula>
    </cfRule>
  </conditionalFormatting>
  <conditionalFormatting sqref="Y27:AL30">
    <cfRule type="containsBlanks" dxfId="125" priority="5">
      <formula>LEN(TRIM(Y27))=0</formula>
    </cfRule>
  </conditionalFormatting>
  <conditionalFormatting sqref="Y32:AL33">
    <cfRule type="containsBlanks" dxfId="124" priority="30">
      <formula>LEN(TRIM(Y32))=0</formula>
    </cfRule>
  </conditionalFormatting>
  <dataValidations xWindow="408" yWindow="522" count="23">
    <dataValidation type="custom" imeMode="halfAlpha" allowBlank="1" showInputMessage="1" showErrorMessage="1" errorTitle="メールアドレスが正しく入力されていません。" error="正しいドメインが入力されていない可能性があります。_x000a_再度確認の上、入力をお願いいたします。" promptTitle="ソフトウェア納品先：上記メールアドレスと異なる場合のみ記載" prompt="・メーリングリスト可_x000a_・カンマ「,」で区切ることで、複数入力可_x000a_※メールアドレスの未記入もしくは不備があった場合にお客様へソフトウェア・マニュアル等をお届けできない事がありますが、製品の出荷に伴いサービスは開始されますのでご注意ください_x000a_※255文字以内の入力をお願いいたします。文字数が超過すると、セルの色が赤くなります。" sqref="C35:AL35" xr:uid="{3A8DFB26-61BE-49EB-B483-D15C93797B38}">
      <formula1>AND(IFERROR(FIND(".",C35),FALSE),IFERROR(FIND(".",C35,FIND("@",C35)),FALSE))</formula1>
    </dataValidation>
    <dataValidation type="custom" imeMode="halfAlpha" allowBlank="1" showInputMessage="1" showErrorMessage="1" errorTitle="メールアドレスが正しく入力されていません。" error="正しいドメインが入力されていない可能性があります。_x000a_再度確認の上、入力をお願いいたします。" promptTitle="ご請求先情報：メールアドレス" prompt="※１つセルに複数のメールアドレスは入力できません。_x000a_※255文字以内の入力をお願いいたします。文字数が超過すると、セルの色が赤くなります。" sqref="Y21:AL21" xr:uid="{CDF41AA8-005F-4147-9A5B-6551BBA6D37C}">
      <formula1>AND(IFERROR(FIND(".",Y13),FALSE),IFERROR(FIND(".",Y21,FIND("@",Y21)),FALSE))</formula1>
    </dataValidation>
    <dataValidation type="textLength" imeMode="disabled" allowBlank="1" showInputMessage="1" showErrorMessage="1" errorTitle="電話番号が正しく入力されていません。" error="電話番号は、必ずハイフン（-）を含め正しい桁数で入力してください。_x000a_（例）090-1234-5678_x000a_   　　　03-1234-5678" promptTitle="ハードウェア納品先：電話番号" prompt="ハイフンあり" sqref="G33:T33" xr:uid="{1384C5CE-26F0-444A-982C-E144B085C553}">
      <formula1>12</formula1>
      <formula2>13</formula2>
    </dataValidation>
    <dataValidation type="textLength" imeMode="disabled" operator="equal" allowBlank="1" showInputMessage="1" showErrorMessage="1" errorTitle="郵便番号が正しく入力されていません。" error="郵便番号は、必ずハイフン（-）を含めて入力してください。_x000a_（例）123-4567" promptTitle="運用担当者情報：郵便番号" prompt="ハイフンあり" sqref="Y29:AL29" xr:uid="{CF0370A2-C015-4141-BD48-1390A9D0BD29}">
      <formula1>8</formula1>
    </dataValidation>
    <dataValidation type="textLength" imeMode="disabled" operator="equal" allowBlank="1" showInputMessage="1" showErrorMessage="1" errorTitle="郵便番号が正しくありません。" error="桁数が足りません。ハイフン(-)を含め、8桁になるように入力してください。_x000a_（例）123-4567" promptTitle="ハードウェア納品先：郵便番号" prompt="ハイフンあり" sqref="Y32:AL32" xr:uid="{9414A152-B21A-496A-823E-9148F9CB16C8}">
      <formula1>8</formula1>
    </dataValidation>
    <dataValidation allowBlank="1" showInputMessage="1" showErrorMessage="1" promptTitle="契約者情報：フリガナ" prompt="プレミアムサポートサービスにご加入の場合は必ず記載ください。" sqref="G13:T13" xr:uid="{471E7B27-700B-4995-8ADC-01439048DA2B}"/>
    <dataValidation type="custom" imeMode="halfAlpha" allowBlank="1" showInputMessage="1" showErrorMessage="1" errorTitle="メールアドレスが正しく入力されていません。" error="正しいドメインが入力されていない可能性があります。_x000a_再度確認の上、入力をお願いいたします。" promptTitle="本メールアドレスの利用用途について、ご確認ください" prompt="1．利用開始時のソフトウェア・マニュアル・ライセンス利用のご案内の受信_x000a_2.　契約更新のご案内の受信_x000a_3．ご契約に関するご案内の受信_x000a_※空欄でも提出可能ですが、JCVから送付されるすべてのご案内が契約者様へ送付されませんので予めご了承ください。_x000a_※１つセルに複数のメールアドレスは入力できません。_x000a_※255文字以内の入力をお願いいたします。文字数が超過すると、セルの色が赤くなります。_x000a_" sqref="Y13:AL14" xr:uid="{E213D180-EB50-4EEC-8BDE-A147CBAC464C}">
      <formula1>AND(IFERROR(FIND(".",Y13),FALSE),IFERROR(FIND(".",Y13,FIND("@",Y13)),FALSE))</formula1>
    </dataValidation>
    <dataValidation type="textLength" imeMode="disabled" allowBlank="1" showInputMessage="1" showErrorMessage="1" errorTitle="電話番号が正しく入力されていません。" error="電話番号は、必ずハイフン（-）を含め正しい桁数で入力してください。_x000a_（例）090-1234-5678_x000a_   　　　03-1234-5678" promptTitle="ご請求先情報：電話番号" prompt="ハイフンあり" sqref="Y20:AL20" xr:uid="{B24F163A-C8ED-451D-A11C-066AEA414E7A}">
      <formula1>12</formula1>
      <formula2>13</formula2>
    </dataValidation>
    <dataValidation type="textLength" imeMode="disabled" operator="equal" allowBlank="1" showInputMessage="1" showErrorMessage="1" errorTitle="郵便番号が正しくありません。" error="桁数が足りません。ハイフン(-)を含め、8桁になるように入力してください。_x000a_（例）123-4567" promptTitle="ご請求先情報：郵便番号" prompt="ハイフンあり" sqref="Y22:AL22" xr:uid="{76A718DE-B365-4029-BC3D-427D5F825DAF}">
      <formula1>8</formula1>
    </dataValidation>
    <dataValidation allowBlank="1" showInputMessage="1" showErrorMessage="1" promptTitle="ご請求先情報：住所" prompt="都道府県より記載" sqref="Y23:AL23" xr:uid="{E6045E7E-1460-4810-9E72-685D82FCE026}"/>
    <dataValidation allowBlank="1" showInputMessage="1" showErrorMessage="1" promptTitle="運用担当者情報：住所" prompt="・都道府県より記載_x000a_・企業の場合は企業名、部署名まで記載_x000a__x000a_◆以下、SenseThunder向けプレミアムサポートサービスをご購入のお客様のみご確認ください_x000a_・製品納品先が複数拠点ある場合でも、運用担当者様の住所を代表住所とさせて頂きます" sqref="Y30:AL30" xr:uid="{507E1193-92CA-48E0-9BE8-A4124DF6708D}"/>
    <dataValidation allowBlank="1" showInputMessage="1" showErrorMessage="1" promptTitle="運用担当者情報：氏名" prompt="・製品納品先が複数拠点ある場合でも、運用担当者様を代表者様とさせて頂きます_x000a_・SenseThunder向けプレミアムサポートサービスをご購入のお客様は、サービス実施時に運用担当者様宛にJCVサポートからご連絡をさせていただきます_x000a_" sqref="G30:T30" xr:uid="{E6EFCAB1-666C-4219-B77A-327292985634}"/>
    <dataValidation allowBlank="1" showInputMessage="1" showErrorMessage="1" promptTitle="ハードウェア納品先：住所" prompt="・都道府県より記載_x000a_・企業の場合は企業名、部署名まで記載" sqref="Y33:AL33" xr:uid="{FF8AAC07-0A47-4AAD-9223-00948C88B136}"/>
    <dataValidation imeMode="disabled" allowBlank="1" showInputMessage="1" showErrorMessage="1" promptTitle="契約番号（数字8桁）" prompt="【(2)購入済みのSenseLinkに今回ご購入のハードウェアデバイスを接続】選択のお客様について、_x000a_購入済のSenseLinkが複数ある場合には、現在ご利用中のSenseLinkの契約番号を記載ください" sqref="C55:AL55" xr:uid="{0E252CC7-300B-4CF2-8C81-C605FF671293}"/>
    <dataValidation allowBlank="1" showInputMessage="1" showErrorMessage="1" promptTitle="本サービスに加入したい対象製品のシリアル番号" prompt="・18桁のシリアル番号をご記載ください_x000a_・カンマ「,」で区切ることで、複数入力可" sqref="C77:AL77" xr:uid="{5AFB4483-FFA7-4126-95B6-6C0AE2674172}"/>
    <dataValidation type="textLength" imeMode="disabled" operator="equal" allowBlank="1" showInputMessage="1" showErrorMessage="1" errorTitle="郵便番号が正しくありません。" error="桁数が足りません。ハイフン(-)を含め、8桁になるように入力してください。_x000a_（例）123-4567" promptTitle="契約者情報：郵便番号" prompt="ハイフンあり" sqref="Y15:AL15" xr:uid="{DF608A65-4C1B-4332-A3CB-C69D7B2A2DB6}">
      <formula1>8</formula1>
    </dataValidation>
    <dataValidation operator="equal" allowBlank="1" showInputMessage="1" showErrorMessage="1" errorTitle="郵便番号が正しくありません。" error="桁数が足りません。ハイフン(-)を含め、8桁になるように入力してください。_x000a_（例）123-4567" promptTitle="契約者情報：住所" prompt="都道府県より記載" sqref="Y16:AL17" xr:uid="{0D8733B6-403C-445F-946C-897CEF284316}"/>
    <dataValidation type="textLength" imeMode="disabled" allowBlank="1" showInputMessage="1" showErrorMessage="1" errorTitle="電話番号が正しく入力されていません。" error="電話番号は、必ずハイフン（-）を含め正しい桁数で入力してください。_x000a_（例）090-1234-5678_x000a_   　　　03-1234-5678" promptTitle="運用担当者情報：携帯電話番号" prompt="◆以下、SenseThunder向けプレミアムサポートサービスをご購入のお客様のみご確認ください_x000a_・製品納品先が複数拠点ある場合でも、運用担当者様の携帯電話番号を代表番号とさせて頂きます_x000a_・ハイフンあり" sqref="Y26" xr:uid="{471EE1BB-2903-4346-A93E-62FB541D5281}">
      <formula1>12</formula1>
      <formula2>13</formula2>
    </dataValidation>
    <dataValidation imeMode="disabled" allowBlank="1" showInputMessage="1" showErrorMessage="1" sqref="G10:T10 U39:AL48 Y64:AL68" xr:uid="{1B59ED7D-9C42-47BC-B88E-047C7EFCB4C5}"/>
    <dataValidation type="custom" imeMode="halfAlpha" allowBlank="1" showInputMessage="1" showErrorMessage="1" errorTitle="メールアドレスが正しく入力されていません。" error="正しいドメインが入力されていない可能性があります。_x000a_再度確認の上、入力をお願いいたします。" promptTitle="本メールアドレスの利用用途について、ご確認ください" prompt="１．ソフトウェア・マニュアル・ライセンス利用のご案内の受信_x000a_２．契約更新のご案内の受信_x000a_３．製品・サービス情報に関するメールの受信_x000a_※メールアドレスの未記入もしくは不備があった場合にお客様へソフトウェア・マニュアル等をお届けできない事がありますが、製品の出荷に伴いサービスは開始されますのでご注意ください_x000a_※１つセルに複数のメールアドレスは入力できません_x000a_※255字以内。文字数が超過するとセルの色が赤くなります_x000a_※メーリングリスト可" sqref="Y27:AL28" xr:uid="{E49BA1AE-15EE-416C-8ECC-A6809AC75C6D}">
      <formula1>AND(IFERROR(FIND(".",Y27),FALSE),IFERROR(FIND(".",Y27,FIND("@",Y27)),FALSE))</formula1>
    </dataValidation>
    <dataValidation imeMode="halfAlpha" allowBlank="1" showInputMessage="1" showErrorMessage="1" sqref="M81:AL81" xr:uid="{EDAC5617-C26C-4FE7-8C99-D151E5538B20}"/>
    <dataValidation allowBlank="1" showInputMessage="1" showErrorMessage="1" promptTitle="組織名とインスタンスIDについて　　　　　　　　　　　　　　　　" prompt="・トライアルから有償プランへ変更のお客様・・・トライアル時に作成された組織名とインスタンスIDを記載ください_x000a__x000a_・新規で有償プランをご購入のお客様・・・先にインスタンスインスタンスの作成が必要となります。_x000a_https://docs.cloud.japancv.co.jp/v1.0-JP/docs/introduction_x000a_上記のガイダンスページを参考に作成後、記載ください" sqref="M84:AL84" xr:uid="{B3BED72E-A977-4937-9467-043E8F573A32}"/>
    <dataValidation allowBlank="1" showInputMessage="1" showErrorMessage="1" promptTitle="インスタンスIDについては以下をご記載ください　　　　　　　　　" prompt="・JCV SPARK・・・AccessインスタンスID_x000a_・JCV Anysee・・・AnyseeインスタンスID_x000a_・JCV Liveness・・・LivenessインスタンスID_x000a_・JCVIdentityManager・・・IdentityManagerインスタンスID_x000a_・JCV FaceLogin・・・FaceLoginインスタンスID" sqref="M85:AL85" xr:uid="{1E780DFA-0C1D-4DB5-993D-F1F4B0CFFECD}"/>
  </dataValidations>
  <printOptions horizontalCentered="1" verticalCentered="1"/>
  <pageMargins left="0.23622047244094491" right="0.23622047244094491" top="0.35433070866141736" bottom="0.35433070866141736" header="0" footer="0"/>
  <pageSetup paperSize="9" scale="26" orientation="portrait" r:id="rId1"/>
  <drawing r:id="rId2"/>
  <legacyDrawing r:id="rId3"/>
  <extLst>
    <ext xmlns:x14="http://schemas.microsoft.com/office/spreadsheetml/2009/9/main" uri="{CCE6A557-97BC-4b89-ADB6-D9C93CAAB3DF}">
      <x14:dataValidations xmlns:xm="http://schemas.microsoft.com/office/excel/2006/main" xWindow="408" yWindow="522" count="6">
        <x14:dataValidation type="list" allowBlank="1" showInputMessage="1" showErrorMessage="1" xr:uid="{F72B0408-667C-493B-BBCA-41BB3F45C185}">
          <x14:formula1>
            <xm:f>製品登録用!$C$4:$C$4</xm:f>
          </x14:formula1>
          <xm:sqref>G71:T71 G63:T63</xm:sqref>
        </x14:dataValidation>
        <x14:dataValidation type="list" allowBlank="1" showInputMessage="1" showErrorMessage="1" xr:uid="{F77E2989-D53B-467A-A08E-720D2B782EBE}">
          <x14:formula1>
            <xm:f>製品登録用!$H$1:$H$5</xm:f>
          </x14:formula1>
          <xm:sqref>G9:T9</xm:sqref>
        </x14:dataValidation>
        <x14:dataValidation type="list" allowBlank="1" showInputMessage="1" showErrorMessage="1" xr:uid="{9AA59952-E59B-4C2C-9498-AF793CC620F8}">
          <x14:formula1>
            <xm:f>製品登録用!$C$14:$C$19</xm:f>
          </x14:formula1>
          <xm:sqref>L108:AL108</xm:sqref>
        </x14:dataValidation>
        <x14:dataValidation type="list" allowBlank="1" showInputMessage="1" showErrorMessage="1" xr:uid="{5266074C-7552-45B1-A3DB-289380C11186}">
          <x14:formula1>
            <xm:f>製品登録用!$C$6</xm:f>
          </x14:formula1>
          <xm:sqref>C59:K59 C53:AL53</xm:sqref>
        </x14:dataValidation>
        <x14:dataValidation type="list" allowBlank="1" showInputMessage="1" showErrorMessage="1" xr:uid="{537E2410-A115-4962-90F4-FB9B28D0BD21}">
          <x14:formula1>
            <xm:f>製品登録用!$C$9:$C$12</xm:f>
          </x14:formula1>
          <xm:sqref>G64:T67</xm:sqref>
        </x14:dataValidation>
        <x14:dataValidation type="list" allowBlank="1" showInputMessage="1" showErrorMessage="1" xr:uid="{F7B1AA66-B6A8-472C-96A8-F8D1D94734BC}">
          <x14:formula1>
            <xm:f>製品登録用!$A$1:$A$121</xm:f>
          </x14:formula1>
          <xm:sqref>C39:C48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4E473-157B-4F2C-9BCA-F469A3A4C629}">
  <sheetPr>
    <tabColor theme="5"/>
    <outlinePr summaryBelow="0" summaryRight="0"/>
    <pageSetUpPr fitToPage="1"/>
  </sheetPr>
  <dimension ref="A1:AP1013"/>
  <sheetViews>
    <sheetView showGridLines="0" zoomScale="91" zoomScaleNormal="91" zoomScaleSheetLayoutView="70" workbookViewId="0"/>
  </sheetViews>
  <sheetFormatPr defaultColWidth="14.44140625" defaultRowHeight="15" customHeight="1"/>
  <cols>
    <col min="1" max="20" width="4.109375" style="62" customWidth="1"/>
    <col min="21" max="21" width="15.77734375" style="62" customWidth="1"/>
    <col min="22" max="24" width="4.109375" style="62" customWidth="1"/>
    <col min="25" max="39" width="3.77734375" style="62" customWidth="1"/>
    <col min="40" max="40" width="19.6640625" style="62" hidden="1" customWidth="1"/>
    <col min="41" max="41" width="24.109375" style="62" hidden="1" customWidth="1"/>
    <col min="42" max="42" width="14.44140625" style="62" hidden="1" customWidth="1"/>
    <col min="43" max="16384" width="14.44140625" style="62"/>
  </cols>
  <sheetData>
    <row r="1" spans="1:41" ht="15.75" customHeight="1">
      <c r="A1" s="73"/>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69"/>
      <c r="AO1" s="69"/>
    </row>
    <row r="2" spans="1:41" ht="15.75" customHeight="1">
      <c r="A2" s="72"/>
      <c r="B2" s="557" t="s">
        <v>266</v>
      </c>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72"/>
      <c r="AN2" s="69"/>
      <c r="AO2" s="69"/>
    </row>
    <row r="3" spans="1:41" ht="15.75" customHeight="1">
      <c r="A3" s="72"/>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72"/>
      <c r="AN3" s="69"/>
      <c r="AO3" s="69"/>
    </row>
    <row r="4" spans="1:41" ht="15.75" customHeight="1">
      <c r="A4" s="82"/>
      <c r="B4" s="558" t="s">
        <v>265</v>
      </c>
      <c r="C4" s="471"/>
      <c r="D4" s="471"/>
      <c r="E4" s="471"/>
      <c r="F4" s="471"/>
      <c r="G4" s="471"/>
      <c r="H4" s="471"/>
      <c r="I4" s="471"/>
      <c r="J4" s="471"/>
      <c r="K4" s="471"/>
      <c r="L4" s="471"/>
      <c r="M4" s="471"/>
      <c r="N4" s="471"/>
      <c r="O4" s="471"/>
      <c r="P4" s="471"/>
      <c r="Q4" s="471"/>
      <c r="R4" s="471"/>
      <c r="S4" s="471"/>
      <c r="T4" s="471"/>
      <c r="U4" s="471"/>
      <c r="V4" s="471"/>
      <c r="W4" s="471"/>
      <c r="X4" s="82"/>
      <c r="Y4" s="82"/>
      <c r="Z4" s="82"/>
      <c r="AA4" s="82"/>
      <c r="AB4" s="82"/>
      <c r="AC4" s="82"/>
      <c r="AD4" s="82"/>
      <c r="AE4" s="82"/>
      <c r="AF4" s="82"/>
      <c r="AG4" s="82"/>
      <c r="AH4" s="82"/>
      <c r="AI4" s="82"/>
      <c r="AJ4" s="82"/>
      <c r="AK4" s="240" t="s">
        <v>620</v>
      </c>
      <c r="AL4" s="241"/>
      <c r="AM4" s="82"/>
      <c r="AN4" s="69"/>
      <c r="AO4" s="69"/>
    </row>
    <row r="5" spans="1:41" ht="15.75" customHeight="1">
      <c r="A5" s="83"/>
      <c r="B5" s="560" t="s">
        <v>282</v>
      </c>
      <c r="C5" s="471"/>
      <c r="D5" s="471"/>
      <c r="E5" s="471"/>
      <c r="F5" s="471"/>
      <c r="G5" s="471"/>
      <c r="H5" s="471"/>
      <c r="I5" s="471"/>
      <c r="J5" s="471"/>
      <c r="K5" s="471"/>
      <c r="L5" s="471"/>
      <c r="M5" s="471"/>
      <c r="N5" s="471"/>
      <c r="O5" s="471"/>
      <c r="P5" s="471"/>
      <c r="Q5" s="471"/>
      <c r="R5" s="471"/>
      <c r="S5" s="505" t="s">
        <v>283</v>
      </c>
      <c r="T5" s="564"/>
      <c r="U5" s="564"/>
      <c r="V5" s="564"/>
      <c r="W5" s="564"/>
      <c r="X5" s="565"/>
      <c r="Y5" s="494"/>
      <c r="Z5" s="569"/>
      <c r="AA5" s="569"/>
      <c r="AB5" s="569"/>
      <c r="AC5" s="569"/>
      <c r="AD5" s="569"/>
      <c r="AE5" s="569"/>
      <c r="AF5" s="569"/>
      <c r="AG5" s="569"/>
      <c r="AH5" s="569"/>
      <c r="AI5" s="569"/>
      <c r="AJ5" s="569"/>
      <c r="AK5" s="569"/>
      <c r="AL5" s="570"/>
      <c r="AM5" s="82"/>
      <c r="AN5" s="69"/>
      <c r="AO5" s="69"/>
    </row>
    <row r="6" spans="1:41" ht="15.75" customHeight="1">
      <c r="A6" s="83"/>
      <c r="B6" s="471"/>
      <c r="C6" s="471"/>
      <c r="D6" s="471"/>
      <c r="E6" s="471"/>
      <c r="F6" s="471"/>
      <c r="G6" s="471"/>
      <c r="H6" s="471"/>
      <c r="I6" s="471"/>
      <c r="J6" s="471"/>
      <c r="K6" s="471"/>
      <c r="L6" s="471"/>
      <c r="M6" s="471"/>
      <c r="N6" s="471"/>
      <c r="O6" s="471"/>
      <c r="P6" s="471"/>
      <c r="Q6" s="471"/>
      <c r="R6" s="471"/>
      <c r="AM6" s="82"/>
      <c r="AN6" s="69"/>
      <c r="AO6" s="69"/>
    </row>
    <row r="7" spans="1:41" ht="63" customHeight="1">
      <c r="A7" s="82"/>
      <c r="B7" s="471"/>
      <c r="C7" s="471"/>
      <c r="D7" s="471"/>
      <c r="E7" s="471"/>
      <c r="F7" s="471"/>
      <c r="G7" s="471"/>
      <c r="H7" s="471"/>
      <c r="I7" s="471"/>
      <c r="J7" s="471"/>
      <c r="K7" s="471"/>
      <c r="L7" s="471"/>
      <c r="M7" s="471"/>
      <c r="N7" s="471"/>
      <c r="O7" s="471"/>
      <c r="P7" s="471"/>
      <c r="Q7" s="471"/>
      <c r="R7" s="471"/>
      <c r="S7" s="566"/>
      <c r="T7" s="471"/>
      <c r="U7" s="471"/>
      <c r="V7" s="471"/>
      <c r="W7" s="471"/>
      <c r="X7" s="471"/>
      <c r="Y7" s="559"/>
      <c r="Z7" s="471"/>
      <c r="AA7" s="471"/>
      <c r="AB7" s="471"/>
      <c r="AC7" s="471"/>
      <c r="AD7" s="471"/>
      <c r="AE7" s="471"/>
      <c r="AF7" s="471"/>
      <c r="AG7" s="471"/>
      <c r="AH7" s="471"/>
      <c r="AI7" s="471"/>
      <c r="AJ7" s="471"/>
      <c r="AK7" s="471"/>
      <c r="AL7" s="471"/>
      <c r="AM7" s="82"/>
      <c r="AN7" s="69"/>
      <c r="AO7" s="69"/>
    </row>
    <row r="8" spans="1:41" ht="15.75" customHeight="1">
      <c r="A8" s="82"/>
      <c r="S8" s="84"/>
      <c r="Y8" s="82"/>
      <c r="AM8" s="82"/>
      <c r="AN8" s="69"/>
      <c r="AO8" s="69"/>
    </row>
    <row r="9" spans="1:41" ht="150" customHeight="1">
      <c r="A9" s="82"/>
      <c r="C9" s="514" t="s">
        <v>264</v>
      </c>
      <c r="D9" s="457"/>
      <c r="E9" s="457"/>
      <c r="F9" s="458"/>
      <c r="G9" s="553"/>
      <c r="H9" s="554"/>
      <c r="I9" s="554"/>
      <c r="J9" s="554"/>
      <c r="K9" s="554"/>
      <c r="L9" s="554"/>
      <c r="M9" s="554"/>
      <c r="N9" s="554"/>
      <c r="O9" s="554"/>
      <c r="P9" s="554"/>
      <c r="Q9" s="554"/>
      <c r="R9" s="554"/>
      <c r="S9" s="554"/>
      <c r="T9" s="555"/>
      <c r="U9" s="539" t="s">
        <v>281</v>
      </c>
      <c r="V9" s="538"/>
      <c r="W9" s="538"/>
      <c r="X9" s="538"/>
      <c r="Y9" s="538"/>
      <c r="Z9" s="538"/>
      <c r="AA9" s="538"/>
      <c r="AB9" s="538"/>
      <c r="AC9" s="538"/>
      <c r="AD9" s="538"/>
      <c r="AE9" s="538"/>
      <c r="AF9" s="538"/>
      <c r="AG9" s="538"/>
      <c r="AH9" s="538"/>
      <c r="AI9" s="538"/>
      <c r="AJ9" s="538"/>
      <c r="AK9" s="538"/>
      <c r="AL9" s="538"/>
      <c r="AM9" s="538"/>
      <c r="AN9" s="105" t="str">
        <f>IFERROR(VLOOKUP(G9,製品登録用!$G:$H,2,FALSE),"")</f>
        <v/>
      </c>
      <c r="AO9" s="69"/>
    </row>
    <row r="10" spans="1:41" ht="41.25" customHeight="1">
      <c r="A10" s="82"/>
      <c r="C10" s="514" t="s">
        <v>263</v>
      </c>
      <c r="D10" s="457"/>
      <c r="E10" s="457"/>
      <c r="F10" s="458"/>
      <c r="G10" s="550"/>
      <c r="H10" s="550"/>
      <c r="I10" s="550"/>
      <c r="J10" s="550"/>
      <c r="K10" s="550"/>
      <c r="L10" s="550"/>
      <c r="M10" s="550"/>
      <c r="N10" s="550"/>
      <c r="O10" s="550"/>
      <c r="P10" s="550"/>
      <c r="Q10" s="550"/>
      <c r="R10" s="550"/>
      <c r="S10" s="550"/>
      <c r="T10" s="551"/>
      <c r="U10" s="540" t="s">
        <v>262</v>
      </c>
      <c r="V10" s="471"/>
      <c r="W10" s="471"/>
      <c r="X10" s="471"/>
      <c r="Y10" s="471"/>
      <c r="Z10" s="471"/>
      <c r="AA10" s="471"/>
      <c r="AB10" s="471"/>
      <c r="AC10" s="471"/>
      <c r="AD10" s="471"/>
      <c r="AE10" s="471"/>
      <c r="AF10" s="471"/>
      <c r="AG10" s="471"/>
      <c r="AH10" s="471"/>
      <c r="AI10" s="471"/>
      <c r="AJ10" s="471"/>
      <c r="AK10" s="471"/>
      <c r="AL10" s="471"/>
      <c r="AM10" s="471"/>
      <c r="AN10" s="69"/>
      <c r="AO10" s="69"/>
    </row>
    <row r="11" spans="1:41" ht="24" customHeight="1">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69"/>
      <c r="AO11" s="69"/>
    </row>
    <row r="12" spans="1:41" ht="30" customHeight="1">
      <c r="A12" s="82"/>
      <c r="B12" s="81" t="s">
        <v>261</v>
      </c>
      <c r="C12" s="82"/>
      <c r="D12" s="82"/>
      <c r="E12" s="82"/>
      <c r="F12" s="82"/>
      <c r="G12" s="82"/>
      <c r="H12" s="82"/>
      <c r="I12" s="82"/>
      <c r="J12" s="82"/>
      <c r="K12" s="82"/>
      <c r="L12" s="82"/>
      <c r="M12" s="82"/>
      <c r="N12" s="82"/>
      <c r="O12" s="82"/>
      <c r="P12" s="82"/>
      <c r="Q12" s="82"/>
      <c r="R12" s="82"/>
      <c r="S12" s="82"/>
      <c r="T12" s="82"/>
      <c r="U12" s="78"/>
      <c r="V12" s="78"/>
      <c r="W12" s="78"/>
      <c r="X12" s="78"/>
      <c r="Y12" s="78"/>
      <c r="Z12" s="78"/>
      <c r="AA12" s="78"/>
      <c r="AB12" s="78"/>
      <c r="AC12" s="78"/>
      <c r="AD12" s="78"/>
      <c r="AE12" s="78"/>
      <c r="AF12" s="78"/>
      <c r="AG12" s="78"/>
      <c r="AH12" s="78"/>
      <c r="AI12" s="78"/>
      <c r="AJ12" s="78"/>
      <c r="AK12" s="78"/>
      <c r="AL12" s="78"/>
      <c r="AM12" s="82"/>
      <c r="AN12" s="69"/>
      <c r="AO12" s="69"/>
    </row>
    <row r="13" spans="1:41" ht="30" hidden="1" customHeight="1">
      <c r="A13" s="82"/>
      <c r="B13" s="81"/>
      <c r="C13" s="552"/>
      <c r="D13" s="457"/>
      <c r="E13" s="457"/>
      <c r="F13" s="458"/>
      <c r="G13" s="552"/>
      <c r="H13" s="457"/>
      <c r="I13" s="457"/>
      <c r="J13" s="457"/>
      <c r="K13" s="457"/>
      <c r="L13" s="457"/>
      <c r="M13" s="457"/>
      <c r="N13" s="457"/>
      <c r="O13" s="457"/>
      <c r="P13" s="457"/>
      <c r="Q13" s="457"/>
      <c r="R13" s="457"/>
      <c r="S13" s="457"/>
      <c r="T13" s="458"/>
      <c r="U13" s="567" t="s">
        <v>255</v>
      </c>
      <c r="V13" s="538"/>
      <c r="W13" s="538"/>
      <c r="X13" s="568"/>
      <c r="Y13" s="541"/>
      <c r="Z13" s="542"/>
      <c r="AA13" s="542"/>
      <c r="AB13" s="542"/>
      <c r="AC13" s="542"/>
      <c r="AD13" s="542"/>
      <c r="AE13" s="542"/>
      <c r="AF13" s="542"/>
      <c r="AG13" s="542"/>
      <c r="AH13" s="542"/>
      <c r="AI13" s="542"/>
      <c r="AJ13" s="542"/>
      <c r="AK13" s="542"/>
      <c r="AL13" s="543"/>
      <c r="AM13" s="82"/>
      <c r="AN13" s="69"/>
      <c r="AO13" s="69"/>
    </row>
    <row r="14" spans="1:41" ht="30" customHeight="1">
      <c r="A14" s="82"/>
      <c r="B14" s="82"/>
      <c r="C14" s="514" t="s">
        <v>257</v>
      </c>
      <c r="D14" s="457"/>
      <c r="E14" s="457"/>
      <c r="F14" s="457"/>
      <c r="G14" s="561"/>
      <c r="H14" s="460"/>
      <c r="I14" s="460"/>
      <c r="J14" s="460"/>
      <c r="K14" s="460"/>
      <c r="L14" s="460"/>
      <c r="M14" s="460"/>
      <c r="N14" s="460"/>
      <c r="O14" s="460"/>
      <c r="P14" s="460"/>
      <c r="Q14" s="460"/>
      <c r="R14" s="460"/>
      <c r="S14" s="460"/>
      <c r="T14" s="461"/>
      <c r="U14" s="533"/>
      <c r="V14" s="493"/>
      <c r="W14" s="493"/>
      <c r="X14" s="501"/>
      <c r="Y14" s="544"/>
      <c r="Z14" s="545"/>
      <c r="AA14" s="545"/>
      <c r="AB14" s="545"/>
      <c r="AC14" s="545"/>
      <c r="AD14" s="545"/>
      <c r="AE14" s="545"/>
      <c r="AF14" s="545"/>
      <c r="AG14" s="545"/>
      <c r="AH14" s="545"/>
      <c r="AI14" s="545"/>
      <c r="AJ14" s="545"/>
      <c r="AK14" s="545"/>
      <c r="AL14" s="546"/>
    </row>
    <row r="15" spans="1:41" ht="29.25" customHeight="1">
      <c r="A15" s="82"/>
      <c r="B15" s="82"/>
      <c r="C15" s="537" t="s">
        <v>256</v>
      </c>
      <c r="D15" s="538"/>
      <c r="E15" s="538"/>
      <c r="F15" s="538"/>
      <c r="G15" s="531"/>
      <c r="H15" s="562"/>
      <c r="I15" s="562"/>
      <c r="J15" s="562"/>
      <c r="K15" s="562"/>
      <c r="L15" s="562"/>
      <c r="M15" s="562"/>
      <c r="N15" s="562"/>
      <c r="O15" s="562"/>
      <c r="P15" s="562"/>
      <c r="Q15" s="562"/>
      <c r="R15" s="562"/>
      <c r="S15" s="562"/>
      <c r="T15" s="563"/>
      <c r="U15" s="514" t="s">
        <v>252</v>
      </c>
      <c r="V15" s="457"/>
      <c r="W15" s="457"/>
      <c r="X15" s="458"/>
      <c r="Y15" s="499"/>
      <c r="Z15" s="460"/>
      <c r="AA15" s="460"/>
      <c r="AB15" s="460"/>
      <c r="AC15" s="460"/>
      <c r="AD15" s="460"/>
      <c r="AE15" s="460"/>
      <c r="AF15" s="460"/>
      <c r="AG15" s="460"/>
      <c r="AH15" s="460"/>
      <c r="AI15" s="460"/>
      <c r="AJ15" s="460"/>
      <c r="AK15" s="460"/>
      <c r="AL15" s="461"/>
      <c r="AM15" s="82"/>
      <c r="AN15" s="69"/>
      <c r="AO15" s="69"/>
    </row>
    <row r="16" spans="1:41" ht="29.25" hidden="1" customHeight="1">
      <c r="A16" s="82"/>
      <c r="B16" s="82"/>
      <c r="C16" s="552"/>
      <c r="D16" s="457"/>
      <c r="E16" s="457"/>
      <c r="F16" s="458"/>
      <c r="G16" s="536"/>
      <c r="H16" s="460"/>
      <c r="I16" s="460"/>
      <c r="J16" s="460"/>
      <c r="K16" s="460"/>
      <c r="L16" s="460"/>
      <c r="M16" s="460"/>
      <c r="N16" s="460"/>
      <c r="O16" s="460"/>
      <c r="P16" s="460"/>
      <c r="Q16" s="460"/>
      <c r="R16" s="460"/>
      <c r="S16" s="460"/>
      <c r="T16" s="461"/>
      <c r="U16" s="519" t="s">
        <v>250</v>
      </c>
      <c r="V16" s="488"/>
      <c r="W16" s="488"/>
      <c r="X16" s="489"/>
      <c r="Y16" s="516"/>
      <c r="Z16" s="547"/>
      <c r="AA16" s="547"/>
      <c r="AB16" s="547"/>
      <c r="AC16" s="547"/>
      <c r="AD16" s="547"/>
      <c r="AE16" s="547"/>
      <c r="AF16" s="547"/>
      <c r="AG16" s="547"/>
      <c r="AH16" s="547"/>
      <c r="AI16" s="547"/>
      <c r="AJ16" s="547"/>
      <c r="AK16" s="547"/>
      <c r="AL16" s="548"/>
      <c r="AM16" s="82"/>
      <c r="AN16" s="69"/>
      <c r="AO16" s="69"/>
    </row>
    <row r="17" spans="1:41" ht="30" customHeight="1">
      <c r="A17" s="82"/>
      <c r="B17" s="82"/>
      <c r="C17" s="505" t="s">
        <v>254</v>
      </c>
      <c r="D17" s="457"/>
      <c r="E17" s="457"/>
      <c r="F17" s="458"/>
      <c r="G17" s="531"/>
      <c r="H17" s="562"/>
      <c r="I17" s="562"/>
      <c r="J17" s="562"/>
      <c r="K17" s="562"/>
      <c r="L17" s="562"/>
      <c r="M17" s="562"/>
      <c r="N17" s="562"/>
      <c r="O17" s="562"/>
      <c r="P17" s="562"/>
      <c r="Q17" s="562"/>
      <c r="R17" s="562"/>
      <c r="S17" s="562"/>
      <c r="T17" s="563"/>
      <c r="U17" s="533"/>
      <c r="V17" s="493"/>
      <c r="W17" s="493"/>
      <c r="X17" s="501"/>
      <c r="Y17" s="549"/>
      <c r="Z17" s="511"/>
      <c r="AA17" s="511"/>
      <c r="AB17" s="511"/>
      <c r="AC17" s="511"/>
      <c r="AD17" s="511"/>
      <c r="AE17" s="511"/>
      <c r="AF17" s="511"/>
      <c r="AG17" s="511"/>
      <c r="AH17" s="511"/>
      <c r="AI17" s="511"/>
      <c r="AJ17" s="511"/>
      <c r="AK17" s="511"/>
      <c r="AL17" s="512"/>
      <c r="AM17" s="82"/>
      <c r="AN17" s="69"/>
      <c r="AO17" s="69"/>
    </row>
    <row r="18" spans="1:41" ht="30" customHeight="1">
      <c r="A18" s="82"/>
      <c r="B18" s="82"/>
      <c r="C18" s="84"/>
      <c r="D18" s="84"/>
      <c r="E18" s="84"/>
      <c r="F18" s="84"/>
      <c r="G18" s="70"/>
      <c r="H18" s="70"/>
      <c r="I18" s="70"/>
      <c r="J18" s="70"/>
      <c r="K18" s="70"/>
      <c r="L18" s="70"/>
      <c r="M18" s="70"/>
      <c r="N18" s="70"/>
      <c r="O18" s="70"/>
      <c r="P18" s="70"/>
      <c r="Q18" s="70"/>
      <c r="R18" s="70"/>
      <c r="S18" s="70"/>
      <c r="T18" s="70"/>
      <c r="U18" s="71"/>
      <c r="V18" s="71"/>
      <c r="W18" s="71"/>
      <c r="X18" s="71"/>
      <c r="Y18" s="70"/>
      <c r="Z18" s="70"/>
      <c r="AA18" s="70"/>
      <c r="AB18" s="70"/>
      <c r="AC18" s="70"/>
      <c r="AD18" s="70"/>
      <c r="AE18" s="70"/>
      <c r="AF18" s="70"/>
      <c r="AG18" s="70"/>
      <c r="AH18" s="70"/>
      <c r="AI18" s="70"/>
      <c r="AJ18" s="70"/>
      <c r="AK18" s="70"/>
      <c r="AL18" s="70"/>
      <c r="AM18" s="82"/>
      <c r="AN18" s="69"/>
      <c r="AO18" s="69"/>
    </row>
    <row r="19" spans="1:41" ht="30" customHeight="1">
      <c r="A19" s="82"/>
      <c r="B19" s="81" t="s">
        <v>260</v>
      </c>
      <c r="C19" s="82"/>
      <c r="D19" s="82"/>
      <c r="E19" s="82"/>
      <c r="F19" s="82"/>
      <c r="H19" s="68"/>
      <c r="I19" s="85" t="s">
        <v>259</v>
      </c>
      <c r="J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69"/>
      <c r="AO19" s="69"/>
    </row>
    <row r="20" spans="1:41" ht="30" customHeight="1">
      <c r="A20" s="82"/>
      <c r="B20" s="82"/>
      <c r="C20" s="514" t="s">
        <v>257</v>
      </c>
      <c r="D20" s="457"/>
      <c r="E20" s="457"/>
      <c r="F20" s="457"/>
      <c r="G20" s="561"/>
      <c r="H20" s="562"/>
      <c r="I20" s="562"/>
      <c r="J20" s="562"/>
      <c r="K20" s="562"/>
      <c r="L20" s="562"/>
      <c r="M20" s="562"/>
      <c r="N20" s="562"/>
      <c r="O20" s="562"/>
      <c r="P20" s="562"/>
      <c r="Q20" s="562"/>
      <c r="R20" s="562"/>
      <c r="S20" s="562"/>
      <c r="T20" s="563"/>
      <c r="U20" s="514" t="s">
        <v>251</v>
      </c>
      <c r="V20" s="457"/>
      <c r="W20" s="457"/>
      <c r="X20" s="458"/>
      <c r="Y20" s="499"/>
      <c r="Z20" s="460"/>
      <c r="AA20" s="460"/>
      <c r="AB20" s="460"/>
      <c r="AC20" s="460"/>
      <c r="AD20" s="460"/>
      <c r="AE20" s="460"/>
      <c r="AF20" s="460"/>
      <c r="AG20" s="460"/>
      <c r="AH20" s="460"/>
      <c r="AI20" s="460"/>
      <c r="AJ20" s="460"/>
      <c r="AK20" s="460"/>
      <c r="AL20" s="461"/>
      <c r="AM20" s="82"/>
      <c r="AN20" s="69"/>
      <c r="AO20" s="69"/>
    </row>
    <row r="21" spans="1:41" ht="30" customHeight="1">
      <c r="A21" s="82"/>
      <c r="B21" s="82"/>
      <c r="C21" s="537" t="s">
        <v>256</v>
      </c>
      <c r="D21" s="538"/>
      <c r="E21" s="538"/>
      <c r="F21" s="538"/>
      <c r="G21" s="531"/>
      <c r="H21" s="562"/>
      <c r="I21" s="562"/>
      <c r="J21" s="562"/>
      <c r="K21" s="562"/>
      <c r="L21" s="562"/>
      <c r="M21" s="562"/>
      <c r="N21" s="562"/>
      <c r="O21" s="562"/>
      <c r="P21" s="562"/>
      <c r="Q21" s="562"/>
      <c r="R21" s="562"/>
      <c r="S21" s="562"/>
      <c r="T21" s="563"/>
      <c r="U21" s="505" t="s">
        <v>255</v>
      </c>
      <c r="V21" s="457"/>
      <c r="W21" s="457"/>
      <c r="X21" s="458"/>
      <c r="Y21" s="556"/>
      <c r="Z21" s="460"/>
      <c r="AA21" s="460"/>
      <c r="AB21" s="460"/>
      <c r="AC21" s="460"/>
      <c r="AD21" s="460"/>
      <c r="AE21" s="460"/>
      <c r="AF21" s="460"/>
      <c r="AG21" s="460"/>
      <c r="AH21" s="460"/>
      <c r="AI21" s="460"/>
      <c r="AJ21" s="460"/>
      <c r="AK21" s="460"/>
      <c r="AL21" s="461"/>
      <c r="AM21" s="82"/>
      <c r="AN21" s="69"/>
      <c r="AO21" s="69"/>
    </row>
    <row r="22" spans="1:41" ht="30" customHeight="1">
      <c r="A22" s="82"/>
      <c r="B22" s="82"/>
      <c r="C22" s="532" t="s">
        <v>254</v>
      </c>
      <c r="D22" s="488"/>
      <c r="E22" s="488"/>
      <c r="F22" s="489"/>
      <c r="G22" s="525"/>
      <c r="H22" s="571"/>
      <c r="I22" s="571"/>
      <c r="J22" s="571"/>
      <c r="K22" s="571"/>
      <c r="L22" s="571"/>
      <c r="M22" s="571"/>
      <c r="N22" s="571"/>
      <c r="O22" s="571"/>
      <c r="P22" s="571"/>
      <c r="Q22" s="571"/>
      <c r="R22" s="571"/>
      <c r="S22" s="571"/>
      <c r="T22" s="572"/>
      <c r="U22" s="514" t="s">
        <v>252</v>
      </c>
      <c r="V22" s="457"/>
      <c r="W22" s="457"/>
      <c r="X22" s="458"/>
      <c r="Y22" s="513"/>
      <c r="Z22" s="511"/>
      <c r="AA22" s="511"/>
      <c r="AB22" s="511"/>
      <c r="AC22" s="511"/>
      <c r="AD22" s="511"/>
      <c r="AE22" s="511"/>
      <c r="AF22" s="511"/>
      <c r="AG22" s="511"/>
      <c r="AH22" s="511"/>
      <c r="AI22" s="511"/>
      <c r="AJ22" s="511"/>
      <c r="AK22" s="511"/>
      <c r="AL22" s="512"/>
      <c r="AM22" s="82"/>
      <c r="AN22" s="69"/>
      <c r="AO22" s="69"/>
    </row>
    <row r="23" spans="1:41" ht="30" customHeight="1">
      <c r="A23" s="82"/>
      <c r="B23" s="82"/>
      <c r="C23" s="533"/>
      <c r="D23" s="493"/>
      <c r="E23" s="493"/>
      <c r="F23" s="501"/>
      <c r="G23" s="573"/>
      <c r="H23" s="574"/>
      <c r="I23" s="574"/>
      <c r="J23" s="574"/>
      <c r="K23" s="574"/>
      <c r="L23" s="574"/>
      <c r="M23" s="574"/>
      <c r="N23" s="574"/>
      <c r="O23" s="574"/>
      <c r="P23" s="574"/>
      <c r="Q23" s="574"/>
      <c r="R23" s="574"/>
      <c r="S23" s="574"/>
      <c r="T23" s="575"/>
      <c r="U23" s="514" t="s">
        <v>250</v>
      </c>
      <c r="V23" s="457"/>
      <c r="W23" s="457"/>
      <c r="X23" s="458"/>
      <c r="Y23" s="499"/>
      <c r="Z23" s="460"/>
      <c r="AA23" s="460"/>
      <c r="AB23" s="460"/>
      <c r="AC23" s="460"/>
      <c r="AD23" s="460"/>
      <c r="AE23" s="460"/>
      <c r="AF23" s="460"/>
      <c r="AG23" s="460"/>
      <c r="AH23" s="460"/>
      <c r="AI23" s="460"/>
      <c r="AJ23" s="460"/>
      <c r="AK23" s="460"/>
      <c r="AL23" s="461"/>
      <c r="AM23" s="82"/>
      <c r="AN23" s="69"/>
      <c r="AO23" s="69"/>
    </row>
    <row r="24" spans="1:41" ht="30" customHeight="1">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69"/>
      <c r="AO24" s="69"/>
    </row>
    <row r="25" spans="1:41" ht="30" customHeight="1">
      <c r="A25" s="82"/>
      <c r="B25" s="81" t="s">
        <v>258</v>
      </c>
      <c r="C25" s="82"/>
      <c r="D25" s="82"/>
      <c r="E25" s="82"/>
      <c r="F25" s="82"/>
      <c r="G25" s="82"/>
      <c r="H25" s="85"/>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69"/>
      <c r="AO25" s="69"/>
    </row>
    <row r="26" spans="1:41" ht="28.5" customHeight="1">
      <c r="A26" s="82"/>
      <c r="B26" s="82"/>
      <c r="C26" s="534"/>
      <c r="D26" s="535"/>
      <c r="E26" s="535"/>
      <c r="F26" s="535"/>
      <c r="G26" s="576"/>
      <c r="H26" s="535"/>
      <c r="I26" s="535"/>
      <c r="J26" s="535"/>
      <c r="K26" s="535"/>
      <c r="L26" s="535"/>
      <c r="M26" s="535"/>
      <c r="N26" s="535"/>
      <c r="O26" s="535"/>
      <c r="P26" s="535"/>
      <c r="Q26" s="535"/>
      <c r="R26" s="535"/>
      <c r="S26" s="535"/>
      <c r="T26" s="577"/>
      <c r="U26" s="520" t="s">
        <v>251</v>
      </c>
      <c r="V26" s="520"/>
      <c r="W26" s="520"/>
      <c r="X26" s="521"/>
      <c r="Y26" s="516"/>
      <c r="Z26" s="517"/>
      <c r="AA26" s="517"/>
      <c r="AB26" s="517"/>
      <c r="AC26" s="517"/>
      <c r="AD26" s="517"/>
      <c r="AE26" s="517"/>
      <c r="AF26" s="517"/>
      <c r="AG26" s="517"/>
      <c r="AH26" s="517"/>
      <c r="AI26" s="517"/>
      <c r="AJ26" s="517"/>
      <c r="AK26" s="517"/>
      <c r="AL26" s="518"/>
      <c r="AM26" s="82"/>
      <c r="AN26" s="69"/>
      <c r="AO26" s="69"/>
    </row>
    <row r="27" spans="1:41" ht="30" customHeight="1">
      <c r="A27" s="82"/>
      <c r="B27" s="82"/>
      <c r="C27" s="522" t="s">
        <v>257</v>
      </c>
      <c r="D27" s="493"/>
      <c r="E27" s="493"/>
      <c r="F27" s="493"/>
      <c r="G27" s="510"/>
      <c r="H27" s="511"/>
      <c r="I27" s="511"/>
      <c r="J27" s="511"/>
      <c r="K27" s="511"/>
      <c r="L27" s="511"/>
      <c r="M27" s="511"/>
      <c r="N27" s="511"/>
      <c r="O27" s="511"/>
      <c r="P27" s="511"/>
      <c r="Q27" s="511"/>
      <c r="R27" s="511"/>
      <c r="S27" s="511"/>
      <c r="T27" s="512"/>
      <c r="U27" s="505" t="s">
        <v>288</v>
      </c>
      <c r="V27" s="457"/>
      <c r="W27" s="457"/>
      <c r="X27" s="458"/>
      <c r="Y27" s="515"/>
      <c r="Z27" s="460"/>
      <c r="AA27" s="460"/>
      <c r="AB27" s="460"/>
      <c r="AC27" s="460"/>
      <c r="AD27" s="460"/>
      <c r="AE27" s="460"/>
      <c r="AF27" s="460"/>
      <c r="AG27" s="460"/>
      <c r="AH27" s="460"/>
      <c r="AI27" s="460"/>
      <c r="AJ27" s="460"/>
      <c r="AK27" s="460"/>
      <c r="AL27" s="461"/>
      <c r="AM27" s="82"/>
      <c r="AN27" s="69"/>
      <c r="AO27" s="69"/>
    </row>
    <row r="28" spans="1:41" ht="30" customHeight="1">
      <c r="A28" s="82"/>
      <c r="B28" s="82"/>
      <c r="C28" s="519" t="s">
        <v>256</v>
      </c>
      <c r="D28" s="520"/>
      <c r="E28" s="520"/>
      <c r="F28" s="521"/>
      <c r="G28" s="525"/>
      <c r="H28" s="526"/>
      <c r="I28" s="526"/>
      <c r="J28" s="526"/>
      <c r="K28" s="526"/>
      <c r="L28" s="526"/>
      <c r="M28" s="526"/>
      <c r="N28" s="526"/>
      <c r="O28" s="526"/>
      <c r="P28" s="526"/>
      <c r="Q28" s="526"/>
      <c r="R28" s="526"/>
      <c r="S28" s="526"/>
      <c r="T28" s="527"/>
      <c r="U28" s="505" t="s">
        <v>289</v>
      </c>
      <c r="V28" s="457"/>
      <c r="W28" s="457"/>
      <c r="X28" s="458"/>
      <c r="Y28" s="515"/>
      <c r="Z28" s="460"/>
      <c r="AA28" s="460"/>
      <c r="AB28" s="460"/>
      <c r="AC28" s="460"/>
      <c r="AD28" s="460"/>
      <c r="AE28" s="460"/>
      <c r="AF28" s="460"/>
      <c r="AG28" s="460"/>
      <c r="AH28" s="460"/>
      <c r="AI28" s="460"/>
      <c r="AJ28" s="460"/>
      <c r="AK28" s="460"/>
      <c r="AL28" s="461"/>
      <c r="AM28" s="82"/>
      <c r="AN28" s="79" t="str">
        <f>IF(Y27="","",Y27)&amp;IF(AND(Y27&lt;&gt;"", Y28&lt;&gt;""), ",", "")&amp;IF(Y28="","",Y28)</f>
        <v/>
      </c>
      <c r="AO28" s="69"/>
    </row>
    <row r="29" spans="1:41" ht="33" customHeight="1">
      <c r="A29" s="82"/>
      <c r="B29" s="82"/>
      <c r="C29" s="522"/>
      <c r="D29" s="523"/>
      <c r="E29" s="523"/>
      <c r="F29" s="524"/>
      <c r="G29" s="510"/>
      <c r="H29" s="528"/>
      <c r="I29" s="528"/>
      <c r="J29" s="528"/>
      <c r="K29" s="528"/>
      <c r="L29" s="528"/>
      <c r="M29" s="528"/>
      <c r="N29" s="528"/>
      <c r="O29" s="528"/>
      <c r="P29" s="528"/>
      <c r="Q29" s="528"/>
      <c r="R29" s="528"/>
      <c r="S29" s="528"/>
      <c r="T29" s="529"/>
      <c r="U29" s="530" t="s">
        <v>252</v>
      </c>
      <c r="V29" s="457"/>
      <c r="W29" s="457"/>
      <c r="X29" s="458"/>
      <c r="Y29" s="499"/>
      <c r="Z29" s="460"/>
      <c r="AA29" s="460"/>
      <c r="AB29" s="460"/>
      <c r="AC29" s="460"/>
      <c r="AD29" s="460"/>
      <c r="AE29" s="460"/>
      <c r="AF29" s="460"/>
      <c r="AG29" s="460"/>
      <c r="AH29" s="460"/>
      <c r="AI29" s="460"/>
      <c r="AJ29" s="460"/>
      <c r="AK29" s="460"/>
      <c r="AL29" s="461"/>
    </row>
    <row r="30" spans="1:41" ht="39.75" customHeight="1">
      <c r="A30" s="82"/>
      <c r="B30" s="82"/>
      <c r="C30" s="505" t="s">
        <v>254</v>
      </c>
      <c r="D30" s="457"/>
      <c r="E30" s="457"/>
      <c r="F30" s="458"/>
      <c r="G30" s="531"/>
      <c r="H30" s="460"/>
      <c r="I30" s="460"/>
      <c r="J30" s="460"/>
      <c r="K30" s="460"/>
      <c r="L30" s="460"/>
      <c r="M30" s="460"/>
      <c r="N30" s="460"/>
      <c r="O30" s="460"/>
      <c r="P30" s="460"/>
      <c r="Q30" s="460"/>
      <c r="R30" s="460"/>
      <c r="S30" s="460"/>
      <c r="T30" s="461"/>
      <c r="U30" s="514" t="s">
        <v>250</v>
      </c>
      <c r="V30" s="457"/>
      <c r="W30" s="457"/>
      <c r="X30" s="458"/>
      <c r="Y30" s="499"/>
      <c r="Z30" s="460"/>
      <c r="AA30" s="460"/>
      <c r="AB30" s="460"/>
      <c r="AC30" s="460"/>
      <c r="AD30" s="460"/>
      <c r="AE30" s="460"/>
      <c r="AF30" s="460"/>
      <c r="AG30" s="460"/>
      <c r="AH30" s="460"/>
      <c r="AI30" s="460"/>
      <c r="AJ30" s="460"/>
      <c r="AK30" s="460"/>
      <c r="AL30" s="461"/>
      <c r="AM30" s="82"/>
      <c r="AN30" s="69"/>
      <c r="AO30" s="69"/>
    </row>
    <row r="31" spans="1:41" ht="30" customHeight="1">
      <c r="A31" s="82"/>
      <c r="B31" s="82"/>
      <c r="C31" s="474" t="s">
        <v>319</v>
      </c>
      <c r="D31" s="457"/>
      <c r="E31" s="457"/>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8"/>
      <c r="AM31" s="82"/>
      <c r="AN31" s="69"/>
      <c r="AO31" s="69"/>
    </row>
    <row r="32" spans="1:41" ht="29.25" customHeight="1">
      <c r="A32" s="82"/>
      <c r="B32" s="82"/>
      <c r="C32" s="498" t="s">
        <v>253</v>
      </c>
      <c r="D32" s="493"/>
      <c r="E32" s="493"/>
      <c r="F32" s="493"/>
      <c r="G32" s="510"/>
      <c r="H32" s="511"/>
      <c r="I32" s="511"/>
      <c r="J32" s="511"/>
      <c r="K32" s="511"/>
      <c r="L32" s="511"/>
      <c r="M32" s="511"/>
      <c r="N32" s="511"/>
      <c r="O32" s="511"/>
      <c r="P32" s="511"/>
      <c r="Q32" s="511"/>
      <c r="R32" s="511"/>
      <c r="S32" s="511"/>
      <c r="T32" s="512"/>
      <c r="U32" s="508" t="s">
        <v>252</v>
      </c>
      <c r="V32" s="493"/>
      <c r="W32" s="493"/>
      <c r="X32" s="501"/>
      <c r="Y32" s="499"/>
      <c r="Z32" s="460"/>
      <c r="AA32" s="460"/>
      <c r="AB32" s="460"/>
      <c r="AC32" s="460"/>
      <c r="AD32" s="460"/>
      <c r="AE32" s="460"/>
      <c r="AF32" s="460"/>
      <c r="AG32" s="460"/>
      <c r="AH32" s="460"/>
      <c r="AI32" s="460"/>
      <c r="AJ32" s="460"/>
      <c r="AK32" s="460"/>
      <c r="AL32" s="461"/>
      <c r="AM32" s="82"/>
      <c r="AN32" s="69"/>
      <c r="AO32" s="69"/>
    </row>
    <row r="33" spans="1:41" ht="30" customHeight="1">
      <c r="A33" s="82"/>
      <c r="B33" s="82"/>
      <c r="C33" s="474" t="s">
        <v>251</v>
      </c>
      <c r="D33" s="457"/>
      <c r="E33" s="457"/>
      <c r="F33" s="457"/>
      <c r="G33" s="499"/>
      <c r="H33" s="460"/>
      <c r="I33" s="460"/>
      <c r="J33" s="460"/>
      <c r="K33" s="460"/>
      <c r="L33" s="460"/>
      <c r="M33" s="460"/>
      <c r="N33" s="460"/>
      <c r="O33" s="460"/>
      <c r="P33" s="460"/>
      <c r="Q33" s="460"/>
      <c r="R33" s="460"/>
      <c r="S33" s="460"/>
      <c r="T33" s="461"/>
      <c r="U33" s="509" t="s">
        <v>250</v>
      </c>
      <c r="V33" s="457"/>
      <c r="W33" s="457"/>
      <c r="X33" s="458"/>
      <c r="Y33" s="499"/>
      <c r="Z33" s="460"/>
      <c r="AA33" s="460"/>
      <c r="AB33" s="460"/>
      <c r="AC33" s="460"/>
      <c r="AD33" s="460"/>
      <c r="AE33" s="460"/>
      <c r="AF33" s="460"/>
      <c r="AG33" s="460"/>
      <c r="AH33" s="460"/>
      <c r="AI33" s="460"/>
      <c r="AJ33" s="460"/>
      <c r="AK33" s="460"/>
      <c r="AL33" s="461"/>
      <c r="AM33" s="82"/>
      <c r="AN33" s="69"/>
      <c r="AO33" s="69"/>
    </row>
    <row r="34" spans="1:41" ht="30" customHeight="1">
      <c r="C34" s="500" t="s">
        <v>284</v>
      </c>
      <c r="D34" s="493"/>
      <c r="E34" s="493"/>
      <c r="F34" s="493"/>
      <c r="G34" s="493"/>
      <c r="H34" s="493"/>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c r="AG34" s="493"/>
      <c r="AH34" s="493"/>
      <c r="AI34" s="493"/>
      <c r="AJ34" s="493"/>
      <c r="AK34" s="493"/>
      <c r="AL34" s="501"/>
      <c r="AM34" s="82"/>
      <c r="AN34" s="69"/>
      <c r="AO34" s="69"/>
    </row>
    <row r="35" spans="1:41" ht="30" customHeight="1">
      <c r="C35" s="502"/>
      <c r="D35" s="503"/>
      <c r="E35" s="503"/>
      <c r="F35" s="503"/>
      <c r="G35" s="503"/>
      <c r="H35" s="503"/>
      <c r="I35" s="503"/>
      <c r="J35" s="503"/>
      <c r="K35" s="503"/>
      <c r="L35" s="503"/>
      <c r="M35" s="503"/>
      <c r="N35" s="503"/>
      <c r="O35" s="503"/>
      <c r="P35" s="503"/>
      <c r="Q35" s="503"/>
      <c r="R35" s="503"/>
      <c r="S35" s="503"/>
      <c r="T35" s="503"/>
      <c r="U35" s="503"/>
      <c r="V35" s="503"/>
      <c r="W35" s="503"/>
      <c r="X35" s="503"/>
      <c r="Y35" s="503"/>
      <c r="Z35" s="503"/>
      <c r="AA35" s="503"/>
      <c r="AB35" s="503"/>
      <c r="AC35" s="503"/>
      <c r="AD35" s="503"/>
      <c r="AE35" s="503"/>
      <c r="AF35" s="503"/>
      <c r="AG35" s="503"/>
      <c r="AH35" s="503"/>
      <c r="AI35" s="503"/>
      <c r="AJ35" s="503"/>
      <c r="AK35" s="503"/>
      <c r="AL35" s="504"/>
      <c r="AM35" s="82"/>
      <c r="AN35" s="69"/>
      <c r="AO35" s="69"/>
    </row>
    <row r="36" spans="1:41" ht="30" customHeight="1">
      <c r="A36" s="82"/>
      <c r="B36" s="81"/>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69"/>
      <c r="AO36" s="69"/>
    </row>
    <row r="37" spans="1:41" ht="30" customHeight="1">
      <c r="A37" s="82"/>
      <c r="B37" s="81" t="s">
        <v>249</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68"/>
      <c r="AL37" s="68"/>
      <c r="AM37" s="82"/>
      <c r="AN37" s="67"/>
      <c r="AO37" s="67"/>
    </row>
    <row r="38" spans="1:41" ht="30" customHeight="1">
      <c r="A38" s="82"/>
      <c r="B38" s="82"/>
      <c r="C38" s="505" t="s">
        <v>248</v>
      </c>
      <c r="D38" s="457"/>
      <c r="E38" s="457"/>
      <c r="F38" s="457"/>
      <c r="G38" s="457"/>
      <c r="H38" s="457"/>
      <c r="I38" s="457"/>
      <c r="J38" s="457"/>
      <c r="K38" s="457"/>
      <c r="L38" s="457"/>
      <c r="M38" s="457"/>
      <c r="N38" s="457"/>
      <c r="O38" s="457"/>
      <c r="P38" s="457"/>
      <c r="Q38" s="457"/>
      <c r="R38" s="457"/>
      <c r="S38" s="457"/>
      <c r="T38" s="458"/>
      <c r="U38" s="505" t="s">
        <v>247</v>
      </c>
      <c r="V38" s="457"/>
      <c r="W38" s="457"/>
      <c r="X38" s="457"/>
      <c r="Y38" s="457"/>
      <c r="Z38" s="457"/>
      <c r="AA38" s="457"/>
      <c r="AB38" s="457"/>
      <c r="AC38" s="457"/>
      <c r="AD38" s="457"/>
      <c r="AE38" s="457"/>
      <c r="AF38" s="457"/>
      <c r="AG38" s="457"/>
      <c r="AH38" s="457"/>
      <c r="AI38" s="457"/>
      <c r="AJ38" s="457"/>
      <c r="AK38" s="457"/>
      <c r="AL38" s="458"/>
      <c r="AM38" s="82"/>
      <c r="AN38" s="506" t="s">
        <v>246</v>
      </c>
      <c r="AO38" s="458"/>
    </row>
    <row r="39" spans="1:41" ht="30" customHeight="1">
      <c r="A39" s="82"/>
      <c r="B39" s="82"/>
      <c r="C39" s="306"/>
      <c r="D39" s="331"/>
      <c r="E39" s="331"/>
      <c r="F39" s="331"/>
      <c r="G39" s="331"/>
      <c r="H39" s="331"/>
      <c r="I39" s="331"/>
      <c r="J39" s="331"/>
      <c r="K39" s="331"/>
      <c r="L39" s="331"/>
      <c r="M39" s="331"/>
      <c r="N39" s="331"/>
      <c r="O39" s="331"/>
      <c r="P39" s="331"/>
      <c r="Q39" s="331"/>
      <c r="R39" s="331"/>
      <c r="S39" s="331"/>
      <c r="T39" s="332"/>
      <c r="U39" s="507"/>
      <c r="V39" s="460"/>
      <c r="W39" s="460"/>
      <c r="X39" s="460"/>
      <c r="Y39" s="460"/>
      <c r="Z39" s="460"/>
      <c r="AA39" s="460"/>
      <c r="AB39" s="460"/>
      <c r="AC39" s="460"/>
      <c r="AD39" s="460"/>
      <c r="AE39" s="460"/>
      <c r="AF39" s="460"/>
      <c r="AG39" s="460"/>
      <c r="AH39" s="460"/>
      <c r="AI39" s="460"/>
      <c r="AJ39" s="460"/>
      <c r="AK39" s="460"/>
      <c r="AL39" s="461"/>
      <c r="AM39" s="82"/>
      <c r="AN39" s="276" t="str">
        <f>IFERROR(VLOOKUP(C39,製品登録用!$A:$B,2,FALSE),"")</f>
        <v/>
      </c>
      <c r="AO39" s="276"/>
    </row>
    <row r="40" spans="1:41" ht="30" customHeight="1">
      <c r="A40" s="82"/>
      <c r="B40" s="82"/>
      <c r="C40" s="306"/>
      <c r="D40" s="331"/>
      <c r="E40" s="331"/>
      <c r="F40" s="331"/>
      <c r="G40" s="331"/>
      <c r="H40" s="331"/>
      <c r="I40" s="331"/>
      <c r="J40" s="331"/>
      <c r="K40" s="331"/>
      <c r="L40" s="331"/>
      <c r="M40" s="331"/>
      <c r="N40" s="331"/>
      <c r="O40" s="331"/>
      <c r="P40" s="331"/>
      <c r="Q40" s="331"/>
      <c r="R40" s="331"/>
      <c r="S40" s="331"/>
      <c r="T40" s="332"/>
      <c r="U40" s="497"/>
      <c r="V40" s="460"/>
      <c r="W40" s="460"/>
      <c r="X40" s="460"/>
      <c r="Y40" s="460"/>
      <c r="Z40" s="460"/>
      <c r="AA40" s="460"/>
      <c r="AB40" s="460"/>
      <c r="AC40" s="460"/>
      <c r="AD40" s="460"/>
      <c r="AE40" s="460"/>
      <c r="AF40" s="460"/>
      <c r="AG40" s="460"/>
      <c r="AH40" s="460"/>
      <c r="AI40" s="460"/>
      <c r="AJ40" s="460"/>
      <c r="AK40" s="460"/>
      <c r="AL40" s="461"/>
      <c r="AM40" s="82"/>
      <c r="AN40" s="276" t="str">
        <f>IFERROR(VLOOKUP(C40,製品登録用!$A:$B,2,FALSE),"")</f>
        <v/>
      </c>
      <c r="AO40" s="276"/>
    </row>
    <row r="41" spans="1:41" ht="30" customHeight="1">
      <c r="A41" s="82"/>
      <c r="B41" s="82"/>
      <c r="C41" s="306"/>
      <c r="D41" s="331"/>
      <c r="E41" s="331"/>
      <c r="F41" s="331"/>
      <c r="G41" s="331"/>
      <c r="H41" s="331"/>
      <c r="I41" s="331"/>
      <c r="J41" s="331"/>
      <c r="K41" s="331"/>
      <c r="L41" s="331"/>
      <c r="M41" s="331"/>
      <c r="N41" s="331"/>
      <c r="O41" s="331"/>
      <c r="P41" s="331"/>
      <c r="Q41" s="331"/>
      <c r="R41" s="331"/>
      <c r="S41" s="331"/>
      <c r="T41" s="332"/>
      <c r="U41" s="497"/>
      <c r="V41" s="460"/>
      <c r="W41" s="460"/>
      <c r="X41" s="460"/>
      <c r="Y41" s="460"/>
      <c r="Z41" s="460"/>
      <c r="AA41" s="460"/>
      <c r="AB41" s="460"/>
      <c r="AC41" s="460"/>
      <c r="AD41" s="460"/>
      <c r="AE41" s="460"/>
      <c r="AF41" s="460"/>
      <c r="AG41" s="460"/>
      <c r="AH41" s="460"/>
      <c r="AI41" s="460"/>
      <c r="AJ41" s="460"/>
      <c r="AK41" s="460"/>
      <c r="AL41" s="461"/>
      <c r="AM41" s="82"/>
      <c r="AN41" s="276" t="str">
        <f>IFERROR(VLOOKUP(C41,製品登録用!$A:$B,2,FALSE),"")</f>
        <v/>
      </c>
      <c r="AO41" s="276"/>
    </row>
    <row r="42" spans="1:41" ht="30" customHeight="1">
      <c r="A42" s="82"/>
      <c r="B42" s="82"/>
      <c r="C42" s="306"/>
      <c r="D42" s="331"/>
      <c r="E42" s="331"/>
      <c r="F42" s="331"/>
      <c r="G42" s="331"/>
      <c r="H42" s="331"/>
      <c r="I42" s="331"/>
      <c r="J42" s="331"/>
      <c r="K42" s="331"/>
      <c r="L42" s="331"/>
      <c r="M42" s="331"/>
      <c r="N42" s="331"/>
      <c r="O42" s="331"/>
      <c r="P42" s="331"/>
      <c r="Q42" s="331"/>
      <c r="R42" s="331"/>
      <c r="S42" s="331"/>
      <c r="T42" s="332"/>
      <c r="U42" s="497"/>
      <c r="V42" s="460"/>
      <c r="W42" s="460"/>
      <c r="X42" s="460"/>
      <c r="Y42" s="460"/>
      <c r="Z42" s="460"/>
      <c r="AA42" s="460"/>
      <c r="AB42" s="460"/>
      <c r="AC42" s="460"/>
      <c r="AD42" s="460"/>
      <c r="AE42" s="460"/>
      <c r="AF42" s="460"/>
      <c r="AG42" s="460"/>
      <c r="AH42" s="460"/>
      <c r="AI42" s="460"/>
      <c r="AJ42" s="460"/>
      <c r="AK42" s="460"/>
      <c r="AL42" s="461"/>
      <c r="AM42" s="82"/>
      <c r="AN42" s="276" t="str">
        <f>IFERROR(VLOOKUP(C42,製品登録用!$A:$B,2,FALSE),"")</f>
        <v/>
      </c>
      <c r="AO42" s="276"/>
    </row>
    <row r="43" spans="1:41" ht="30" customHeight="1">
      <c r="A43" s="82"/>
      <c r="B43" s="82"/>
      <c r="C43" s="306"/>
      <c r="D43" s="331"/>
      <c r="E43" s="331"/>
      <c r="F43" s="331"/>
      <c r="G43" s="331"/>
      <c r="H43" s="331"/>
      <c r="I43" s="331"/>
      <c r="J43" s="331"/>
      <c r="K43" s="331"/>
      <c r="L43" s="331"/>
      <c r="M43" s="331"/>
      <c r="N43" s="331"/>
      <c r="O43" s="331"/>
      <c r="P43" s="331"/>
      <c r="Q43" s="331"/>
      <c r="R43" s="331"/>
      <c r="S43" s="331"/>
      <c r="T43" s="332"/>
      <c r="U43" s="497"/>
      <c r="V43" s="460"/>
      <c r="W43" s="460"/>
      <c r="X43" s="460"/>
      <c r="Y43" s="460"/>
      <c r="Z43" s="460"/>
      <c r="AA43" s="460"/>
      <c r="AB43" s="460"/>
      <c r="AC43" s="460"/>
      <c r="AD43" s="460"/>
      <c r="AE43" s="460"/>
      <c r="AF43" s="460"/>
      <c r="AG43" s="460"/>
      <c r="AH43" s="460"/>
      <c r="AI43" s="460"/>
      <c r="AJ43" s="460"/>
      <c r="AK43" s="460"/>
      <c r="AL43" s="461"/>
      <c r="AM43" s="82"/>
      <c r="AN43" s="276" t="str">
        <f>IFERROR(VLOOKUP(C43,製品登録用!$A:$B,2,FALSE),"")</f>
        <v/>
      </c>
      <c r="AO43" s="276"/>
    </row>
    <row r="44" spans="1:41" ht="30" customHeight="1">
      <c r="A44" s="82"/>
      <c r="B44" s="82"/>
      <c r="C44" s="306"/>
      <c r="D44" s="331"/>
      <c r="E44" s="331"/>
      <c r="F44" s="331"/>
      <c r="G44" s="331"/>
      <c r="H44" s="331"/>
      <c r="I44" s="331"/>
      <c r="J44" s="331"/>
      <c r="K44" s="331"/>
      <c r="L44" s="331"/>
      <c r="M44" s="331"/>
      <c r="N44" s="331"/>
      <c r="O44" s="331"/>
      <c r="P44" s="331"/>
      <c r="Q44" s="331"/>
      <c r="R44" s="331"/>
      <c r="S44" s="331"/>
      <c r="T44" s="332"/>
      <c r="U44" s="497"/>
      <c r="V44" s="460"/>
      <c r="W44" s="460"/>
      <c r="X44" s="460"/>
      <c r="Y44" s="460"/>
      <c r="Z44" s="460"/>
      <c r="AA44" s="460"/>
      <c r="AB44" s="460"/>
      <c r="AC44" s="460"/>
      <c r="AD44" s="460"/>
      <c r="AE44" s="460"/>
      <c r="AF44" s="460"/>
      <c r="AG44" s="460"/>
      <c r="AH44" s="460"/>
      <c r="AI44" s="460"/>
      <c r="AJ44" s="460"/>
      <c r="AK44" s="460"/>
      <c r="AL44" s="461"/>
      <c r="AM44" s="82"/>
      <c r="AN44" s="276" t="str">
        <f>IFERROR(VLOOKUP(C44,製品登録用!$A:$B,2,FALSE),"")</f>
        <v/>
      </c>
      <c r="AO44" s="276"/>
    </row>
    <row r="45" spans="1:41" ht="30" customHeight="1">
      <c r="A45" s="82"/>
      <c r="B45" s="82"/>
      <c r="C45" s="306"/>
      <c r="D45" s="331"/>
      <c r="E45" s="331"/>
      <c r="F45" s="331"/>
      <c r="G45" s="331"/>
      <c r="H45" s="331"/>
      <c r="I45" s="331"/>
      <c r="J45" s="331"/>
      <c r="K45" s="331"/>
      <c r="L45" s="331"/>
      <c r="M45" s="331"/>
      <c r="N45" s="331"/>
      <c r="O45" s="331"/>
      <c r="P45" s="331"/>
      <c r="Q45" s="331"/>
      <c r="R45" s="331"/>
      <c r="S45" s="331"/>
      <c r="T45" s="332"/>
      <c r="U45" s="497"/>
      <c r="V45" s="460"/>
      <c r="W45" s="460"/>
      <c r="X45" s="460"/>
      <c r="Y45" s="460"/>
      <c r="Z45" s="460"/>
      <c r="AA45" s="460"/>
      <c r="AB45" s="460"/>
      <c r="AC45" s="460"/>
      <c r="AD45" s="460"/>
      <c r="AE45" s="460"/>
      <c r="AF45" s="460"/>
      <c r="AG45" s="460"/>
      <c r="AH45" s="460"/>
      <c r="AI45" s="460"/>
      <c r="AJ45" s="460"/>
      <c r="AK45" s="460"/>
      <c r="AL45" s="461"/>
      <c r="AM45" s="82"/>
      <c r="AN45" s="276" t="str">
        <f>IFERROR(VLOOKUP(C45,製品登録用!$A:$B,2,FALSE),"")</f>
        <v/>
      </c>
      <c r="AO45" s="276"/>
    </row>
    <row r="46" spans="1:41" ht="30" customHeight="1">
      <c r="A46" s="82"/>
      <c r="B46" s="82"/>
      <c r="C46" s="306"/>
      <c r="D46" s="331"/>
      <c r="E46" s="331"/>
      <c r="F46" s="331"/>
      <c r="G46" s="331"/>
      <c r="H46" s="331"/>
      <c r="I46" s="331"/>
      <c r="J46" s="331"/>
      <c r="K46" s="331"/>
      <c r="L46" s="331"/>
      <c r="M46" s="331"/>
      <c r="N46" s="331"/>
      <c r="O46" s="331"/>
      <c r="P46" s="331"/>
      <c r="Q46" s="331"/>
      <c r="R46" s="331"/>
      <c r="S46" s="331"/>
      <c r="T46" s="332"/>
      <c r="U46" s="497"/>
      <c r="V46" s="460"/>
      <c r="W46" s="460"/>
      <c r="X46" s="460"/>
      <c r="Y46" s="460"/>
      <c r="Z46" s="460"/>
      <c r="AA46" s="460"/>
      <c r="AB46" s="460"/>
      <c r="AC46" s="460"/>
      <c r="AD46" s="460"/>
      <c r="AE46" s="460"/>
      <c r="AF46" s="460"/>
      <c r="AG46" s="460"/>
      <c r="AH46" s="460"/>
      <c r="AI46" s="460"/>
      <c r="AJ46" s="460"/>
      <c r="AK46" s="460"/>
      <c r="AL46" s="461"/>
      <c r="AM46" s="82"/>
      <c r="AN46" s="276" t="str">
        <f>IFERROR(VLOOKUP(C46,製品登録用!$A:$B,2,FALSE),"")</f>
        <v/>
      </c>
      <c r="AO46" s="276"/>
    </row>
    <row r="47" spans="1:41" ht="30" customHeight="1">
      <c r="A47" s="82"/>
      <c r="B47" s="82"/>
      <c r="C47" s="306"/>
      <c r="D47" s="331"/>
      <c r="E47" s="331"/>
      <c r="F47" s="331"/>
      <c r="G47" s="331"/>
      <c r="H47" s="331"/>
      <c r="I47" s="331"/>
      <c r="J47" s="331"/>
      <c r="K47" s="331"/>
      <c r="L47" s="331"/>
      <c r="M47" s="331"/>
      <c r="N47" s="331"/>
      <c r="O47" s="331"/>
      <c r="P47" s="331"/>
      <c r="Q47" s="331"/>
      <c r="R47" s="331"/>
      <c r="S47" s="331"/>
      <c r="T47" s="332"/>
      <c r="U47" s="497"/>
      <c r="V47" s="460"/>
      <c r="W47" s="460"/>
      <c r="X47" s="460"/>
      <c r="Y47" s="460"/>
      <c r="Z47" s="460"/>
      <c r="AA47" s="460"/>
      <c r="AB47" s="460"/>
      <c r="AC47" s="460"/>
      <c r="AD47" s="460"/>
      <c r="AE47" s="460"/>
      <c r="AF47" s="460"/>
      <c r="AG47" s="460"/>
      <c r="AH47" s="460"/>
      <c r="AI47" s="460"/>
      <c r="AJ47" s="460"/>
      <c r="AK47" s="460"/>
      <c r="AL47" s="461"/>
      <c r="AM47" s="82"/>
      <c r="AN47" s="276" t="str">
        <f>IFERROR(VLOOKUP(C47,製品登録用!$A:$B,2,FALSE),"")</f>
        <v/>
      </c>
      <c r="AO47" s="276"/>
    </row>
    <row r="48" spans="1:41" ht="30" customHeight="1">
      <c r="A48" s="82"/>
      <c r="B48" s="82"/>
      <c r="C48" s="306"/>
      <c r="D48" s="331"/>
      <c r="E48" s="331"/>
      <c r="F48" s="331"/>
      <c r="G48" s="331"/>
      <c r="H48" s="331"/>
      <c r="I48" s="331"/>
      <c r="J48" s="331"/>
      <c r="K48" s="331"/>
      <c r="L48" s="331"/>
      <c r="M48" s="331"/>
      <c r="N48" s="331"/>
      <c r="O48" s="331"/>
      <c r="P48" s="331"/>
      <c r="Q48" s="331"/>
      <c r="R48" s="331"/>
      <c r="S48" s="331"/>
      <c r="T48" s="332"/>
      <c r="U48" s="497"/>
      <c r="V48" s="460"/>
      <c r="W48" s="460"/>
      <c r="X48" s="460"/>
      <c r="Y48" s="460"/>
      <c r="Z48" s="460"/>
      <c r="AA48" s="460"/>
      <c r="AB48" s="460"/>
      <c r="AC48" s="460"/>
      <c r="AD48" s="460"/>
      <c r="AE48" s="460"/>
      <c r="AF48" s="460"/>
      <c r="AG48" s="460"/>
      <c r="AH48" s="460"/>
      <c r="AI48" s="460"/>
      <c r="AJ48" s="460"/>
      <c r="AK48" s="460"/>
      <c r="AL48" s="461"/>
      <c r="AM48" s="82"/>
      <c r="AN48" s="276" t="str">
        <f>IFERROR(VLOOKUP(C48,製品登録用!$A:$B,2,FALSE),"")</f>
        <v/>
      </c>
      <c r="AO48" s="276"/>
    </row>
    <row r="49" spans="1:41" ht="30" customHeight="1">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K49" s="82"/>
      <c r="AL49" s="82"/>
      <c r="AM49" s="82"/>
    </row>
    <row r="50" spans="1:41" ht="15.75" customHeight="1">
      <c r="A50" s="82"/>
      <c r="B50" s="470" t="s">
        <v>285</v>
      </c>
      <c r="C50" s="471"/>
      <c r="D50" s="471"/>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1"/>
      <c r="AL50" s="471"/>
      <c r="AM50" s="82"/>
      <c r="AN50" s="62" t="str">
        <f>IF(C39="","",C39&amp;";")&amp;IF(C40="","",C40&amp;";")&amp;IF(C41="","",C41&amp;";")&amp;IF(C42="","",C42&amp;";")&amp;IF(C43="","",C43&amp;";")&amp;IF(C44="","",C44&amp;";")&amp;IF(C45="","",C45&amp;";")&amp;IF(C46="","",C46&amp;";")&amp;IF(C47="","",C47&amp;";")&amp;IF(C48="","",C48&amp;";")</f>
        <v/>
      </c>
    </row>
    <row r="51" spans="1:41" ht="127.2" customHeight="1">
      <c r="A51" s="82"/>
      <c r="B51" s="64"/>
      <c r="C51" s="472" t="s">
        <v>343</v>
      </c>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73"/>
      <c r="AJ51" s="473"/>
      <c r="AK51" s="473"/>
      <c r="AL51" s="473"/>
      <c r="AM51" s="82"/>
    </row>
    <row r="52" spans="1:41" ht="30" customHeight="1">
      <c r="A52" s="82"/>
      <c r="B52" s="81"/>
      <c r="C52" s="474" t="s">
        <v>293</v>
      </c>
      <c r="D52" s="457"/>
      <c r="E52" s="457"/>
      <c r="F52" s="457"/>
      <c r="G52" s="457"/>
      <c r="H52" s="457"/>
      <c r="I52" s="457"/>
      <c r="J52" s="457"/>
      <c r="K52" s="457"/>
      <c r="L52" s="457"/>
      <c r="M52" s="457"/>
      <c r="N52" s="457"/>
      <c r="O52" s="457"/>
      <c r="P52" s="457"/>
      <c r="Q52" s="457"/>
      <c r="R52" s="457"/>
      <c r="S52" s="457"/>
      <c r="T52" s="458"/>
      <c r="U52" s="474" t="s">
        <v>294</v>
      </c>
      <c r="V52" s="457"/>
      <c r="W52" s="457"/>
      <c r="X52" s="457"/>
      <c r="Y52" s="457"/>
      <c r="Z52" s="457"/>
      <c r="AA52" s="457"/>
      <c r="AB52" s="457"/>
      <c r="AC52" s="457"/>
      <c r="AD52" s="457"/>
      <c r="AE52" s="457"/>
      <c r="AF52" s="457"/>
      <c r="AG52" s="457"/>
      <c r="AH52" s="457"/>
      <c r="AI52" s="457"/>
      <c r="AJ52" s="457"/>
      <c r="AK52" s="457"/>
      <c r="AL52" s="458"/>
      <c r="AM52" s="82"/>
    </row>
    <row r="53" spans="1:41" ht="30" customHeight="1">
      <c r="A53" s="82"/>
      <c r="B53" s="81"/>
      <c r="C53" s="475"/>
      <c r="D53" s="476"/>
      <c r="E53" s="476"/>
      <c r="F53" s="476"/>
      <c r="G53" s="476"/>
      <c r="H53" s="476"/>
      <c r="I53" s="476"/>
      <c r="J53" s="476"/>
      <c r="K53" s="476"/>
      <c r="L53" s="476"/>
      <c r="M53" s="476"/>
      <c r="N53" s="476"/>
      <c r="O53" s="476"/>
      <c r="P53" s="476"/>
      <c r="Q53" s="476"/>
      <c r="R53" s="476"/>
      <c r="S53" s="476"/>
      <c r="T53" s="477"/>
      <c r="U53" s="478"/>
      <c r="V53" s="476"/>
      <c r="W53" s="476"/>
      <c r="X53" s="476"/>
      <c r="Y53" s="476"/>
      <c r="Z53" s="476"/>
      <c r="AA53" s="476"/>
      <c r="AB53" s="476"/>
      <c r="AC53" s="476"/>
      <c r="AD53" s="476"/>
      <c r="AE53" s="476"/>
      <c r="AF53" s="476"/>
      <c r="AG53" s="476"/>
      <c r="AH53" s="476"/>
      <c r="AI53" s="476"/>
      <c r="AJ53" s="476"/>
      <c r="AK53" s="476"/>
      <c r="AL53" s="477"/>
      <c r="AM53" s="82"/>
      <c r="AN53" s="42">
        <f>IF(C53="✓",1,0)</f>
        <v>0</v>
      </c>
      <c r="AO53" s="42">
        <f>IF(U53="✓",1,0)</f>
        <v>0</v>
      </c>
    </row>
    <row r="54" spans="1:41" ht="30" customHeight="1">
      <c r="A54" s="82"/>
      <c r="B54" s="81"/>
      <c r="C54" s="487" t="s">
        <v>315</v>
      </c>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8"/>
      <c r="AH54" s="488"/>
      <c r="AI54" s="488"/>
      <c r="AJ54" s="488"/>
      <c r="AK54" s="488"/>
      <c r="AL54" s="489"/>
      <c r="AM54" s="82"/>
    </row>
    <row r="55" spans="1:41" ht="29.25" customHeight="1">
      <c r="A55" s="82"/>
      <c r="B55" s="81"/>
      <c r="C55" s="490"/>
      <c r="D55" s="460"/>
      <c r="E55" s="460"/>
      <c r="F55" s="460"/>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60"/>
      <c r="AH55" s="460"/>
      <c r="AI55" s="460"/>
      <c r="AJ55" s="460"/>
      <c r="AK55" s="460"/>
      <c r="AL55" s="461"/>
      <c r="AM55" s="82"/>
    </row>
    <row r="56" spans="1:41" ht="15.75" customHeight="1">
      <c r="A56" s="82"/>
      <c r="B56" s="81"/>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82"/>
    </row>
    <row r="57" spans="1:41" ht="15.75" customHeight="1">
      <c r="A57" s="82"/>
      <c r="B57" s="81" t="s">
        <v>302</v>
      </c>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82"/>
    </row>
    <row r="58" spans="1:41" ht="23.25" customHeight="1">
      <c r="A58" s="82"/>
      <c r="B58" s="81"/>
      <c r="C58" s="66" t="s">
        <v>245</v>
      </c>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82"/>
    </row>
    <row r="59" spans="1:41" ht="43.5" customHeight="1">
      <c r="A59" s="82"/>
      <c r="B59" s="81"/>
      <c r="C59" s="478"/>
      <c r="D59" s="476"/>
      <c r="E59" s="476"/>
      <c r="F59" s="476"/>
      <c r="G59" s="476"/>
      <c r="H59" s="476"/>
      <c r="I59" s="476"/>
      <c r="J59" s="476"/>
      <c r="K59" s="476"/>
      <c r="L59" s="491" t="s">
        <v>244</v>
      </c>
      <c r="M59" s="457"/>
      <c r="N59" s="457"/>
      <c r="O59" s="457"/>
      <c r="P59" s="457"/>
      <c r="Q59" s="457"/>
      <c r="R59" s="457"/>
      <c r="S59" s="457"/>
      <c r="T59" s="457"/>
      <c r="U59" s="457"/>
      <c r="V59" s="457"/>
      <c r="W59" s="457"/>
      <c r="X59" s="457"/>
      <c r="Y59" s="457"/>
      <c r="Z59" s="457"/>
      <c r="AA59" s="457"/>
      <c r="AB59" s="457"/>
      <c r="AC59" s="457"/>
      <c r="AD59" s="457"/>
      <c r="AE59" s="457"/>
      <c r="AF59" s="457"/>
      <c r="AG59" s="457"/>
      <c r="AH59" s="457"/>
      <c r="AI59" s="457"/>
      <c r="AJ59" s="457"/>
      <c r="AK59" s="457"/>
      <c r="AL59" s="458"/>
      <c r="AM59" s="82"/>
      <c r="AN59" s="42">
        <f>IF(C59="✓",1,0)</f>
        <v>0</v>
      </c>
    </row>
    <row r="60" spans="1:41" ht="15.75" customHeight="1">
      <c r="A60" s="82"/>
      <c r="B60" s="81"/>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82"/>
    </row>
    <row r="61" spans="1:41" ht="15.75" customHeight="1">
      <c r="A61" s="82"/>
      <c r="B61" s="81" t="s">
        <v>298</v>
      </c>
      <c r="AM61" s="82"/>
    </row>
    <row r="62" spans="1:41" ht="30" customHeight="1">
      <c r="A62" s="82"/>
      <c r="C62" s="474" t="s">
        <v>243</v>
      </c>
      <c r="D62" s="457"/>
      <c r="E62" s="457"/>
      <c r="F62" s="457"/>
      <c r="G62" s="457"/>
      <c r="H62" s="457"/>
      <c r="I62" s="457"/>
      <c r="J62" s="457"/>
      <c r="K62" s="457"/>
      <c r="L62" s="457"/>
      <c r="M62" s="457"/>
      <c r="N62" s="457"/>
      <c r="O62" s="457"/>
      <c r="P62" s="457"/>
      <c r="Q62" s="457"/>
      <c r="R62" s="457"/>
      <c r="S62" s="457"/>
      <c r="T62" s="457"/>
      <c r="U62" s="457"/>
      <c r="V62" s="457"/>
      <c r="W62" s="457"/>
      <c r="X62" s="457"/>
      <c r="Y62" s="457"/>
      <c r="Z62" s="457"/>
      <c r="AA62" s="457"/>
      <c r="AB62" s="457"/>
      <c r="AC62" s="457"/>
      <c r="AD62" s="457"/>
      <c r="AE62" s="457"/>
      <c r="AF62" s="457"/>
      <c r="AG62" s="457"/>
      <c r="AH62" s="457"/>
      <c r="AI62" s="457"/>
      <c r="AJ62" s="457"/>
      <c r="AK62" s="457"/>
      <c r="AL62" s="458"/>
      <c r="AM62" s="82"/>
    </row>
    <row r="63" spans="1:41" ht="15.75" hidden="1" customHeight="1">
      <c r="A63" s="82"/>
      <c r="C63" s="451" t="s">
        <v>241</v>
      </c>
      <c r="D63" s="457"/>
      <c r="E63" s="457"/>
      <c r="F63" s="458"/>
      <c r="G63" s="462"/>
      <c r="H63" s="457"/>
      <c r="I63" s="457"/>
      <c r="J63" s="457"/>
      <c r="K63" s="457"/>
      <c r="L63" s="457"/>
      <c r="M63" s="457"/>
      <c r="N63" s="457"/>
      <c r="O63" s="457"/>
      <c r="P63" s="457"/>
      <c r="Q63" s="457"/>
      <c r="R63" s="457"/>
      <c r="S63" s="457"/>
      <c r="T63" s="458"/>
      <c r="U63" s="451" t="s">
        <v>240</v>
      </c>
      <c r="V63" s="457"/>
      <c r="W63" s="457"/>
      <c r="X63" s="458"/>
      <c r="Y63" s="462">
        <v>1</v>
      </c>
      <c r="Z63" s="457"/>
      <c r="AA63" s="457"/>
      <c r="AB63" s="457"/>
      <c r="AC63" s="457"/>
      <c r="AD63" s="457"/>
      <c r="AE63" s="457"/>
      <c r="AF63" s="457"/>
      <c r="AG63" s="457"/>
      <c r="AH63" s="457"/>
      <c r="AI63" s="457"/>
      <c r="AJ63" s="457"/>
      <c r="AK63" s="457"/>
      <c r="AL63" s="458"/>
      <c r="AM63" s="82"/>
    </row>
    <row r="64" spans="1:41" ht="15.75" customHeight="1">
      <c r="A64" s="82"/>
      <c r="C64" s="451" t="s">
        <v>241</v>
      </c>
      <c r="D64" s="457"/>
      <c r="E64" s="457"/>
      <c r="F64" s="458"/>
      <c r="G64" s="462" t="s">
        <v>48</v>
      </c>
      <c r="H64" s="457"/>
      <c r="I64" s="457"/>
      <c r="J64" s="457"/>
      <c r="K64" s="457"/>
      <c r="L64" s="457"/>
      <c r="M64" s="457"/>
      <c r="N64" s="457"/>
      <c r="O64" s="457"/>
      <c r="P64" s="457"/>
      <c r="Q64" s="457"/>
      <c r="R64" s="457"/>
      <c r="S64" s="457"/>
      <c r="T64" s="458"/>
      <c r="U64" s="451" t="s">
        <v>292</v>
      </c>
      <c r="V64" s="452"/>
      <c r="W64" s="452"/>
      <c r="X64" s="453"/>
      <c r="Y64" s="454"/>
      <c r="Z64" s="455"/>
      <c r="AA64" s="455"/>
      <c r="AB64" s="455"/>
      <c r="AC64" s="455"/>
      <c r="AD64" s="455"/>
      <c r="AE64" s="455"/>
      <c r="AF64" s="455"/>
      <c r="AG64" s="455"/>
      <c r="AH64" s="455"/>
      <c r="AI64" s="455"/>
      <c r="AJ64" s="455"/>
      <c r="AK64" s="455"/>
      <c r="AL64" s="456"/>
      <c r="AM64" s="82"/>
    </row>
    <row r="65" spans="1:39" ht="15.75" customHeight="1">
      <c r="A65" s="82"/>
      <c r="C65" s="451" t="s">
        <v>241</v>
      </c>
      <c r="D65" s="457"/>
      <c r="E65" s="457"/>
      <c r="F65" s="458"/>
      <c r="G65" s="462" t="s">
        <v>49</v>
      </c>
      <c r="H65" s="457"/>
      <c r="I65" s="457"/>
      <c r="J65" s="457"/>
      <c r="K65" s="457"/>
      <c r="L65" s="457"/>
      <c r="M65" s="457"/>
      <c r="N65" s="457"/>
      <c r="O65" s="457"/>
      <c r="P65" s="457"/>
      <c r="Q65" s="457"/>
      <c r="R65" s="457"/>
      <c r="S65" s="457"/>
      <c r="T65" s="458"/>
      <c r="U65" s="451" t="s">
        <v>292</v>
      </c>
      <c r="V65" s="452"/>
      <c r="W65" s="452"/>
      <c r="X65" s="453"/>
      <c r="Y65" s="454"/>
      <c r="Z65" s="460"/>
      <c r="AA65" s="460"/>
      <c r="AB65" s="460"/>
      <c r="AC65" s="460"/>
      <c r="AD65" s="460"/>
      <c r="AE65" s="460"/>
      <c r="AF65" s="460"/>
      <c r="AG65" s="460"/>
      <c r="AH65" s="460"/>
      <c r="AI65" s="460"/>
      <c r="AJ65" s="460"/>
      <c r="AK65" s="460"/>
      <c r="AL65" s="461"/>
      <c r="AM65" s="82"/>
    </row>
    <row r="66" spans="1:39" ht="15.75" customHeight="1">
      <c r="A66" s="82"/>
      <c r="C66" s="451" t="s">
        <v>241</v>
      </c>
      <c r="D66" s="457"/>
      <c r="E66" s="457"/>
      <c r="F66" s="458"/>
      <c r="G66" s="462" t="s">
        <v>50</v>
      </c>
      <c r="H66" s="457"/>
      <c r="I66" s="457"/>
      <c r="J66" s="457"/>
      <c r="K66" s="457"/>
      <c r="L66" s="457"/>
      <c r="M66" s="457"/>
      <c r="N66" s="457"/>
      <c r="O66" s="457"/>
      <c r="P66" s="457"/>
      <c r="Q66" s="457"/>
      <c r="R66" s="457"/>
      <c r="S66" s="457"/>
      <c r="T66" s="458"/>
      <c r="U66" s="451" t="s">
        <v>292</v>
      </c>
      <c r="V66" s="452"/>
      <c r="W66" s="452"/>
      <c r="X66" s="453"/>
      <c r="Y66" s="454"/>
      <c r="Z66" s="460"/>
      <c r="AA66" s="460"/>
      <c r="AB66" s="460"/>
      <c r="AC66" s="460"/>
      <c r="AD66" s="460"/>
      <c r="AE66" s="460"/>
      <c r="AF66" s="460"/>
      <c r="AG66" s="460"/>
      <c r="AH66" s="460"/>
      <c r="AI66" s="460"/>
      <c r="AJ66" s="460"/>
      <c r="AK66" s="460"/>
      <c r="AL66" s="461"/>
      <c r="AM66" s="82"/>
    </row>
    <row r="67" spans="1:39" ht="15.75" customHeight="1">
      <c r="A67" s="82"/>
      <c r="C67" s="451" t="s">
        <v>241</v>
      </c>
      <c r="D67" s="457"/>
      <c r="E67" s="457"/>
      <c r="F67" s="458"/>
      <c r="G67" s="462" t="s">
        <v>51</v>
      </c>
      <c r="H67" s="457"/>
      <c r="I67" s="457"/>
      <c r="J67" s="457"/>
      <c r="K67" s="457"/>
      <c r="L67" s="457"/>
      <c r="M67" s="457"/>
      <c r="N67" s="457"/>
      <c r="O67" s="457"/>
      <c r="P67" s="457"/>
      <c r="Q67" s="457"/>
      <c r="R67" s="457"/>
      <c r="S67" s="457"/>
      <c r="T67" s="458"/>
      <c r="U67" s="451" t="s">
        <v>292</v>
      </c>
      <c r="V67" s="452"/>
      <c r="W67" s="452"/>
      <c r="X67" s="453"/>
      <c r="Y67" s="454"/>
      <c r="Z67" s="460"/>
      <c r="AA67" s="460"/>
      <c r="AB67" s="460"/>
      <c r="AC67" s="460"/>
      <c r="AD67" s="460"/>
      <c r="AE67" s="460"/>
      <c r="AF67" s="460"/>
      <c r="AG67" s="460"/>
      <c r="AH67" s="460"/>
      <c r="AI67" s="460"/>
      <c r="AJ67" s="460"/>
      <c r="AK67" s="460"/>
      <c r="AL67" s="461"/>
      <c r="AM67" s="82"/>
    </row>
    <row r="68" spans="1:39" ht="30" customHeight="1">
      <c r="A68" s="82"/>
      <c r="B68" s="81"/>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row>
    <row r="69" spans="1:39" ht="15.6">
      <c r="A69" s="82"/>
      <c r="B69" s="81" t="s">
        <v>299</v>
      </c>
      <c r="AM69" s="82"/>
    </row>
    <row r="70" spans="1:39" ht="30" customHeight="1">
      <c r="A70" s="82"/>
      <c r="C70" s="474" t="s">
        <v>242</v>
      </c>
      <c r="D70" s="457"/>
      <c r="E70" s="457"/>
      <c r="F70" s="457"/>
      <c r="G70" s="457"/>
      <c r="H70" s="457"/>
      <c r="I70" s="457"/>
      <c r="J70" s="457"/>
      <c r="K70" s="457"/>
      <c r="L70" s="457"/>
      <c r="M70" s="457"/>
      <c r="N70" s="457"/>
      <c r="O70" s="457"/>
      <c r="P70" s="457"/>
      <c r="Q70" s="457"/>
      <c r="R70" s="457"/>
      <c r="S70" s="457"/>
      <c r="T70" s="457"/>
      <c r="U70" s="457"/>
      <c r="V70" s="457"/>
      <c r="W70" s="457"/>
      <c r="X70" s="457"/>
      <c r="Y70" s="457"/>
      <c r="Z70" s="457"/>
      <c r="AA70" s="457"/>
      <c r="AB70" s="457"/>
      <c r="AC70" s="457"/>
      <c r="AD70" s="457"/>
      <c r="AE70" s="457"/>
      <c r="AF70" s="457"/>
      <c r="AG70" s="457"/>
      <c r="AH70" s="457"/>
      <c r="AI70" s="457"/>
      <c r="AJ70" s="457"/>
      <c r="AK70" s="457"/>
      <c r="AL70" s="458"/>
      <c r="AM70" s="82"/>
    </row>
    <row r="71" spans="1:39" ht="13.2" hidden="1">
      <c r="A71" s="82"/>
      <c r="C71" s="451" t="s">
        <v>241</v>
      </c>
      <c r="D71" s="457"/>
      <c r="E71" s="457"/>
      <c r="F71" s="458"/>
      <c r="G71" s="462"/>
      <c r="H71" s="457"/>
      <c r="I71" s="457"/>
      <c r="J71" s="457"/>
      <c r="K71" s="457"/>
      <c r="L71" s="457"/>
      <c r="M71" s="457"/>
      <c r="N71" s="457"/>
      <c r="O71" s="457"/>
      <c r="P71" s="457"/>
      <c r="Q71" s="457"/>
      <c r="R71" s="457"/>
      <c r="S71" s="457"/>
      <c r="T71" s="458"/>
      <c r="U71" s="451" t="s">
        <v>240</v>
      </c>
      <c r="V71" s="457"/>
      <c r="W71" s="457"/>
      <c r="X71" s="458"/>
      <c r="Y71" s="462">
        <v>1</v>
      </c>
      <c r="Z71" s="457"/>
      <c r="AA71" s="457"/>
      <c r="AB71" s="457"/>
      <c r="AC71" s="457"/>
      <c r="AD71" s="457"/>
      <c r="AE71" s="457"/>
      <c r="AF71" s="457"/>
      <c r="AG71" s="457"/>
      <c r="AH71" s="457"/>
      <c r="AI71" s="457"/>
      <c r="AJ71" s="457"/>
      <c r="AK71" s="457"/>
      <c r="AL71" s="458"/>
      <c r="AM71" s="82"/>
    </row>
    <row r="72" spans="1:39" ht="16.2" customHeight="1">
      <c r="A72" s="82"/>
      <c r="C72" s="451" t="s">
        <v>313</v>
      </c>
      <c r="D72" s="457"/>
      <c r="E72" s="457"/>
      <c r="F72" s="457"/>
      <c r="G72" s="457"/>
      <c r="H72" s="457"/>
      <c r="I72" s="457"/>
      <c r="J72" s="457"/>
      <c r="K72" s="457"/>
      <c r="L72" s="458"/>
      <c r="M72" s="459"/>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0"/>
      <c r="AL72" s="461"/>
      <c r="AM72" s="82"/>
    </row>
    <row r="73" spans="1:39" ht="16.2" customHeight="1">
      <c r="A73" s="82"/>
      <c r="C73" s="451" t="s">
        <v>314</v>
      </c>
      <c r="D73" s="457"/>
      <c r="E73" s="457"/>
      <c r="F73" s="457"/>
      <c r="G73" s="457"/>
      <c r="H73" s="457"/>
      <c r="I73" s="457"/>
      <c r="J73" s="457"/>
      <c r="K73" s="457"/>
      <c r="L73" s="458"/>
      <c r="M73" s="459"/>
      <c r="N73" s="460"/>
      <c r="O73" s="460"/>
      <c r="P73" s="460"/>
      <c r="Q73" s="460"/>
      <c r="R73" s="460"/>
      <c r="S73" s="460"/>
      <c r="T73" s="460"/>
      <c r="U73" s="460"/>
      <c r="V73" s="460"/>
      <c r="W73" s="460"/>
      <c r="X73" s="460"/>
      <c r="Y73" s="460"/>
      <c r="Z73" s="460"/>
      <c r="AA73" s="460"/>
      <c r="AB73" s="460"/>
      <c r="AC73" s="460"/>
      <c r="AD73" s="460"/>
      <c r="AE73" s="460"/>
      <c r="AF73" s="460"/>
      <c r="AG73" s="460"/>
      <c r="AH73" s="460"/>
      <c r="AI73" s="460"/>
      <c r="AJ73" s="460"/>
      <c r="AK73" s="460"/>
      <c r="AL73" s="461"/>
      <c r="AM73" s="82"/>
    </row>
    <row r="74" spans="1:39" ht="30" customHeight="1">
      <c r="A74" s="82"/>
      <c r="B74" s="81"/>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row>
    <row r="75" spans="1:39" ht="16.5" customHeight="1">
      <c r="A75" s="82"/>
      <c r="B75" s="81" t="s">
        <v>300</v>
      </c>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row>
    <row r="76" spans="1:39" ht="26.25" customHeight="1">
      <c r="A76" s="82"/>
      <c r="B76" s="81"/>
      <c r="C76" s="492" t="s">
        <v>301</v>
      </c>
      <c r="D76" s="493"/>
      <c r="E76" s="493"/>
      <c r="F76" s="493"/>
      <c r="G76" s="493"/>
      <c r="H76" s="493"/>
      <c r="I76" s="493"/>
      <c r="J76" s="493"/>
      <c r="K76" s="493"/>
      <c r="L76" s="493"/>
      <c r="M76" s="493"/>
      <c r="N76" s="493"/>
      <c r="O76" s="493"/>
      <c r="P76" s="493"/>
      <c r="Q76" s="493"/>
      <c r="R76" s="493"/>
      <c r="S76" s="493"/>
      <c r="T76" s="493"/>
      <c r="U76" s="493"/>
      <c r="V76" s="493"/>
      <c r="W76" s="493"/>
      <c r="X76" s="493"/>
      <c r="Y76" s="493"/>
      <c r="Z76" s="493"/>
      <c r="AA76" s="493"/>
      <c r="AB76" s="493"/>
      <c r="AC76" s="493"/>
      <c r="AD76" s="493"/>
      <c r="AE76" s="493"/>
      <c r="AF76" s="493"/>
      <c r="AG76" s="493"/>
      <c r="AH76" s="493"/>
      <c r="AI76" s="493"/>
      <c r="AJ76" s="493"/>
      <c r="AK76" s="493"/>
      <c r="AL76" s="493"/>
      <c r="AM76" s="82"/>
    </row>
    <row r="77" spans="1:39" ht="30" customHeight="1">
      <c r="A77" s="82"/>
      <c r="B77" s="81"/>
      <c r="C77" s="494" t="s">
        <v>179</v>
      </c>
      <c r="D77" s="460"/>
      <c r="E77" s="460"/>
      <c r="F77" s="460"/>
      <c r="G77" s="460"/>
      <c r="H77" s="460"/>
      <c r="I77" s="460"/>
      <c r="J77" s="460"/>
      <c r="K77" s="460"/>
      <c r="L77" s="460"/>
      <c r="M77" s="460"/>
      <c r="N77" s="460"/>
      <c r="O77" s="460"/>
      <c r="P77" s="460"/>
      <c r="Q77" s="460"/>
      <c r="R77" s="460"/>
      <c r="S77" s="460"/>
      <c r="T77" s="460"/>
      <c r="U77" s="460"/>
      <c r="V77" s="460"/>
      <c r="W77" s="460"/>
      <c r="X77" s="460"/>
      <c r="Y77" s="460"/>
      <c r="Z77" s="460"/>
      <c r="AA77" s="460"/>
      <c r="AB77" s="460"/>
      <c r="AC77" s="460"/>
      <c r="AD77" s="460"/>
      <c r="AE77" s="460"/>
      <c r="AF77" s="460"/>
      <c r="AG77" s="460"/>
      <c r="AH77" s="460"/>
      <c r="AI77" s="460"/>
      <c r="AJ77" s="460"/>
      <c r="AK77" s="460"/>
      <c r="AL77" s="461"/>
      <c r="AM77" s="82"/>
    </row>
    <row r="78" spans="1:39" s="42" customFormat="1" ht="12.75" customHeight="1">
      <c r="A78" s="86"/>
      <c r="B78" s="87"/>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6"/>
    </row>
    <row r="79" spans="1:39" s="42" customFormat="1" ht="30" customHeight="1">
      <c r="A79" s="86"/>
      <c r="B79" s="87" t="s">
        <v>310</v>
      </c>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row>
    <row r="80" spans="1:39" s="42" customFormat="1" ht="13.2">
      <c r="A80" s="86"/>
      <c r="B80" s="89"/>
      <c r="C80" s="463" t="s">
        <v>311</v>
      </c>
      <c r="D80" s="463"/>
      <c r="E80" s="463"/>
      <c r="F80" s="463"/>
      <c r="G80" s="463"/>
      <c r="H80" s="463"/>
      <c r="I80" s="463"/>
      <c r="J80" s="463"/>
      <c r="K80" s="463"/>
      <c r="L80" s="463"/>
      <c r="M80" s="463"/>
      <c r="N80" s="463"/>
      <c r="O80" s="463"/>
      <c r="P80" s="463"/>
      <c r="Q80" s="463"/>
      <c r="R80" s="463"/>
      <c r="S80" s="463"/>
      <c r="T80" s="463"/>
      <c r="U80" s="463"/>
      <c r="V80" s="463"/>
      <c r="W80" s="463"/>
      <c r="X80" s="463"/>
      <c r="Y80" s="463"/>
      <c r="Z80" s="463"/>
      <c r="AA80" s="463"/>
      <c r="AB80" s="463"/>
      <c r="AC80" s="463"/>
      <c r="AD80" s="463"/>
      <c r="AE80" s="463"/>
      <c r="AF80" s="463"/>
      <c r="AG80" s="463"/>
      <c r="AH80" s="463"/>
      <c r="AI80" s="463"/>
      <c r="AJ80" s="463"/>
      <c r="AK80" s="463"/>
      <c r="AL80" s="463"/>
      <c r="AM80" s="86"/>
    </row>
    <row r="81" spans="1:39" s="42" customFormat="1" ht="30" customHeight="1">
      <c r="A81" s="86"/>
      <c r="B81" s="90"/>
      <c r="C81" s="464" t="s">
        <v>315</v>
      </c>
      <c r="D81" s="465"/>
      <c r="E81" s="465"/>
      <c r="F81" s="465"/>
      <c r="G81" s="465"/>
      <c r="H81" s="465"/>
      <c r="I81" s="465"/>
      <c r="J81" s="465"/>
      <c r="K81" s="465"/>
      <c r="L81" s="466"/>
      <c r="M81" s="467"/>
      <c r="N81" s="468"/>
      <c r="O81" s="468"/>
      <c r="P81" s="468"/>
      <c r="Q81" s="468"/>
      <c r="R81" s="468"/>
      <c r="S81" s="468"/>
      <c r="T81" s="468"/>
      <c r="U81" s="468"/>
      <c r="V81" s="468"/>
      <c r="W81" s="468"/>
      <c r="X81" s="468"/>
      <c r="Y81" s="468"/>
      <c r="Z81" s="468"/>
      <c r="AA81" s="468"/>
      <c r="AB81" s="468"/>
      <c r="AC81" s="468"/>
      <c r="AD81" s="468"/>
      <c r="AE81" s="468"/>
      <c r="AF81" s="468"/>
      <c r="AG81" s="468"/>
      <c r="AH81" s="468"/>
      <c r="AI81" s="468"/>
      <c r="AJ81" s="468"/>
      <c r="AK81" s="468"/>
      <c r="AL81" s="469"/>
      <c r="AM81" s="86"/>
    </row>
    <row r="82" spans="1:39" ht="12.75" customHeight="1">
      <c r="A82" s="82"/>
      <c r="B82" s="81"/>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2"/>
    </row>
    <row r="83" spans="1:39" ht="15.6" customHeight="1">
      <c r="A83" s="82"/>
      <c r="B83" s="81" t="s">
        <v>423</v>
      </c>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2"/>
    </row>
    <row r="84" spans="1:39" ht="15.6" customHeight="1">
      <c r="A84" s="82"/>
      <c r="B84" s="81"/>
      <c r="C84" s="138" t="s">
        <v>425</v>
      </c>
      <c r="D84" s="139"/>
      <c r="E84" s="139"/>
      <c r="F84" s="139"/>
      <c r="G84" s="139"/>
      <c r="H84" s="139"/>
      <c r="I84" s="139"/>
      <c r="J84" s="139"/>
      <c r="K84" s="139"/>
      <c r="L84" s="140"/>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82"/>
    </row>
    <row r="85" spans="1:39" ht="15.6" customHeight="1">
      <c r="A85" s="82"/>
      <c r="B85" s="81"/>
      <c r="C85" s="138" t="s">
        <v>426</v>
      </c>
      <c r="D85" s="139"/>
      <c r="E85" s="139"/>
      <c r="F85" s="139"/>
      <c r="G85" s="139"/>
      <c r="H85" s="139"/>
      <c r="I85" s="139"/>
      <c r="J85" s="139"/>
      <c r="K85" s="139"/>
      <c r="L85" s="140"/>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82"/>
    </row>
    <row r="86" spans="1:39" ht="12.75" customHeight="1">
      <c r="A86" s="82"/>
      <c r="B86" s="81"/>
      <c r="C86" s="81"/>
      <c r="D86" s="81"/>
      <c r="E86" s="81"/>
      <c r="F86" s="81"/>
      <c r="G86" s="81"/>
      <c r="H86" s="81"/>
      <c r="I86" s="81"/>
      <c r="J86" s="81"/>
      <c r="K86" s="81"/>
      <c r="L86" s="81"/>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82"/>
    </row>
    <row r="87" spans="1:39" ht="30" customHeight="1">
      <c r="A87" s="82"/>
      <c r="B87" s="81" t="s">
        <v>424</v>
      </c>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row>
    <row r="88" spans="1:39" ht="30" customHeight="1">
      <c r="A88" s="82"/>
      <c r="B88" s="64"/>
      <c r="C88" s="495"/>
      <c r="D88" s="460"/>
      <c r="E88" s="460"/>
      <c r="F88" s="460"/>
      <c r="G88" s="460"/>
      <c r="H88" s="460"/>
      <c r="I88" s="460"/>
      <c r="J88" s="460"/>
      <c r="K88" s="460"/>
      <c r="L88" s="460"/>
      <c r="M88" s="460"/>
      <c r="N88" s="460"/>
      <c r="O88" s="460"/>
      <c r="P88" s="460"/>
      <c r="Q88" s="460"/>
      <c r="R88" s="460"/>
      <c r="S88" s="460"/>
      <c r="T88" s="460"/>
      <c r="U88" s="460"/>
      <c r="V88" s="460"/>
      <c r="W88" s="460"/>
      <c r="X88" s="460"/>
      <c r="Y88" s="460"/>
      <c r="Z88" s="460"/>
      <c r="AA88" s="460"/>
      <c r="AB88" s="460"/>
      <c r="AC88" s="460"/>
      <c r="AD88" s="460"/>
      <c r="AE88" s="460"/>
      <c r="AF88" s="460"/>
      <c r="AG88" s="460"/>
      <c r="AH88" s="460"/>
      <c r="AI88" s="460"/>
      <c r="AJ88" s="460"/>
      <c r="AK88" s="460"/>
      <c r="AL88" s="461"/>
      <c r="AM88" s="82"/>
    </row>
    <row r="89" spans="1:39" ht="30" customHeight="1">
      <c r="A89" s="82"/>
      <c r="B89" s="64"/>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82"/>
    </row>
    <row r="90" spans="1:39" ht="30" customHeight="1">
      <c r="A90" s="82"/>
      <c r="B90" s="64"/>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82"/>
    </row>
    <row r="91" spans="1:39" ht="30" customHeight="1">
      <c r="A91" s="82"/>
      <c r="B91" s="64"/>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82"/>
    </row>
    <row r="92" spans="1:39" ht="30" customHeight="1">
      <c r="A92" s="82"/>
      <c r="B92" s="64"/>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82"/>
    </row>
    <row r="93" spans="1:39" ht="30" customHeight="1">
      <c r="A93" s="82"/>
      <c r="B93" s="64"/>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82"/>
    </row>
    <row r="94" spans="1:39" ht="23.25" customHeight="1"/>
    <row r="95" spans="1:39" ht="23.25" customHeight="1"/>
    <row r="96" spans="1:39" ht="23.25" customHeight="1"/>
    <row r="97" spans="1:39" ht="23.25" customHeight="1"/>
    <row r="98" spans="1:39" ht="23.25" customHeight="1"/>
    <row r="99" spans="1:39" ht="23.25" hidden="1" customHeight="1"/>
    <row r="100" spans="1:39" s="42" customFormat="1" ht="14.4" hidden="1">
      <c r="A100" s="496" t="s">
        <v>320</v>
      </c>
      <c r="B100" s="496"/>
      <c r="C100" s="496"/>
      <c r="D100" s="496"/>
      <c r="E100" s="496"/>
      <c r="F100" s="496"/>
      <c r="G100" s="496"/>
      <c r="H100" s="496"/>
      <c r="I100" s="496"/>
      <c r="J100" s="496"/>
      <c r="K100" s="496"/>
      <c r="L100" s="496"/>
      <c r="M100" s="496"/>
      <c r="N100" s="496"/>
      <c r="O100" s="496"/>
      <c r="P100" s="496"/>
      <c r="Q100" s="496"/>
      <c r="R100" s="496"/>
      <c r="S100" s="496"/>
      <c r="T100" s="496"/>
      <c r="U100" s="496"/>
      <c r="V100" s="496"/>
      <c r="W100" s="496"/>
      <c r="X100" s="496"/>
      <c r="Y100" s="496"/>
      <c r="Z100" s="496"/>
      <c r="AA100" s="496"/>
      <c r="AB100" s="496"/>
      <c r="AC100" s="496"/>
      <c r="AD100" s="496"/>
      <c r="AE100" s="496"/>
      <c r="AF100" s="496"/>
      <c r="AG100" s="496"/>
      <c r="AH100" s="496"/>
      <c r="AI100" s="496"/>
      <c r="AJ100" s="496"/>
      <c r="AK100" s="496"/>
      <c r="AL100" s="496"/>
      <c r="AM100" s="496"/>
    </row>
    <row r="101" spans="1:39" s="42" customFormat="1" ht="13.2" hidden="1">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row>
    <row r="102" spans="1:39" s="42" customFormat="1" ht="15.75" hidden="1" customHeight="1">
      <c r="A102" s="90"/>
      <c r="B102" s="90"/>
      <c r="C102" s="479" t="s">
        <v>321</v>
      </c>
      <c r="D102" s="479"/>
      <c r="E102" s="479"/>
      <c r="F102" s="479"/>
      <c r="G102" s="479"/>
      <c r="H102" s="479"/>
      <c r="I102" s="479"/>
      <c r="J102" s="479"/>
      <c r="K102" s="479"/>
      <c r="L102" s="483"/>
      <c r="M102" s="479"/>
      <c r="N102" s="479"/>
      <c r="O102" s="479"/>
      <c r="P102" s="479"/>
      <c r="Q102" s="479"/>
      <c r="R102" s="479"/>
      <c r="S102" s="479"/>
      <c r="T102" s="479"/>
      <c r="U102" s="479"/>
      <c r="V102" s="479"/>
      <c r="W102" s="479"/>
      <c r="X102" s="479"/>
      <c r="Y102" s="479"/>
      <c r="Z102" s="479"/>
      <c r="AA102" s="479"/>
      <c r="AB102" s="479"/>
      <c r="AC102" s="479"/>
      <c r="AD102" s="479"/>
      <c r="AE102" s="479"/>
      <c r="AF102" s="479"/>
      <c r="AG102" s="479"/>
      <c r="AH102" s="479"/>
      <c r="AI102" s="479"/>
      <c r="AJ102" s="479"/>
      <c r="AK102" s="479"/>
      <c r="AL102" s="479"/>
      <c r="AM102" s="90"/>
    </row>
    <row r="103" spans="1:39" s="42" customFormat="1" ht="14.4" hidden="1">
      <c r="A103" s="90"/>
      <c r="B103" s="90"/>
      <c r="C103" s="479" t="s">
        <v>322</v>
      </c>
      <c r="D103" s="479"/>
      <c r="E103" s="479"/>
      <c r="F103" s="479"/>
      <c r="G103" s="479"/>
      <c r="H103" s="479"/>
      <c r="I103" s="479"/>
      <c r="J103" s="479"/>
      <c r="K103" s="479"/>
      <c r="L103" s="483"/>
      <c r="M103" s="479"/>
      <c r="N103" s="479"/>
      <c r="O103" s="479"/>
      <c r="P103" s="479"/>
      <c r="Q103" s="479"/>
      <c r="R103" s="479"/>
      <c r="S103" s="479"/>
      <c r="T103" s="479"/>
      <c r="U103" s="479"/>
      <c r="V103" s="479"/>
      <c r="W103" s="479"/>
      <c r="X103" s="479"/>
      <c r="Y103" s="479"/>
      <c r="Z103" s="479"/>
      <c r="AA103" s="479"/>
      <c r="AB103" s="479"/>
      <c r="AC103" s="479"/>
      <c r="AD103" s="479"/>
      <c r="AE103" s="479"/>
      <c r="AF103" s="479"/>
      <c r="AG103" s="479"/>
      <c r="AH103" s="479"/>
      <c r="AI103" s="479"/>
      <c r="AJ103" s="479"/>
      <c r="AK103" s="479"/>
      <c r="AL103" s="479"/>
      <c r="AM103" s="90"/>
    </row>
    <row r="104" spans="1:39" s="42" customFormat="1" ht="14.4" hidden="1">
      <c r="A104" s="90"/>
      <c r="B104" s="90"/>
      <c r="C104" s="479" t="s">
        <v>323</v>
      </c>
      <c r="D104" s="479"/>
      <c r="E104" s="479"/>
      <c r="F104" s="479"/>
      <c r="G104" s="479"/>
      <c r="H104" s="479"/>
      <c r="I104" s="479"/>
      <c r="J104" s="479"/>
      <c r="K104" s="479"/>
      <c r="L104" s="483"/>
      <c r="M104" s="479"/>
      <c r="N104" s="479"/>
      <c r="O104" s="479"/>
      <c r="P104" s="479"/>
      <c r="Q104" s="479"/>
      <c r="R104" s="479"/>
      <c r="S104" s="479"/>
      <c r="T104" s="479"/>
      <c r="U104" s="479"/>
      <c r="V104" s="479"/>
      <c r="W104" s="479"/>
      <c r="X104" s="479"/>
      <c r="Y104" s="479"/>
      <c r="Z104" s="479"/>
      <c r="AA104" s="479"/>
      <c r="AB104" s="479"/>
      <c r="AC104" s="479"/>
      <c r="AD104" s="479"/>
      <c r="AE104" s="479"/>
      <c r="AF104" s="479"/>
      <c r="AG104" s="479"/>
      <c r="AH104" s="479"/>
      <c r="AI104" s="479"/>
      <c r="AJ104" s="479"/>
      <c r="AK104" s="479"/>
      <c r="AL104" s="479"/>
      <c r="AM104" s="90"/>
    </row>
    <row r="105" spans="1:39" s="42" customFormat="1" ht="14.4" hidden="1">
      <c r="A105" s="90"/>
      <c r="B105" s="90"/>
      <c r="C105" s="479" t="s">
        <v>324</v>
      </c>
      <c r="D105" s="479"/>
      <c r="E105" s="479"/>
      <c r="F105" s="479"/>
      <c r="G105" s="479"/>
      <c r="H105" s="479"/>
      <c r="I105" s="479"/>
      <c r="J105" s="479"/>
      <c r="K105" s="479"/>
      <c r="L105" s="483"/>
      <c r="M105" s="479"/>
      <c r="N105" s="479"/>
      <c r="O105" s="479"/>
      <c r="P105" s="479"/>
      <c r="Q105" s="479"/>
      <c r="R105" s="479"/>
      <c r="S105" s="479"/>
      <c r="T105" s="479"/>
      <c r="U105" s="479"/>
      <c r="V105" s="479"/>
      <c r="W105" s="479"/>
      <c r="X105" s="479"/>
      <c r="Y105" s="479"/>
      <c r="Z105" s="479"/>
      <c r="AA105" s="479"/>
      <c r="AB105" s="479"/>
      <c r="AC105" s="479"/>
      <c r="AD105" s="479"/>
      <c r="AE105" s="479"/>
      <c r="AF105" s="479"/>
      <c r="AG105" s="479"/>
      <c r="AH105" s="479"/>
      <c r="AI105" s="479"/>
      <c r="AJ105" s="479"/>
      <c r="AK105" s="479"/>
      <c r="AL105" s="479"/>
      <c r="AM105" s="90"/>
    </row>
    <row r="106" spans="1:39" s="42" customFormat="1" ht="15.75" hidden="1" customHeight="1">
      <c r="A106" s="90"/>
      <c r="B106" s="90"/>
      <c r="C106" s="479" t="s">
        <v>325</v>
      </c>
      <c r="D106" s="479"/>
      <c r="E106" s="479"/>
      <c r="F106" s="479"/>
      <c r="G106" s="479"/>
      <c r="H106" s="479"/>
      <c r="I106" s="479"/>
      <c r="J106" s="479"/>
      <c r="K106" s="479"/>
      <c r="L106" s="483"/>
      <c r="M106" s="479"/>
      <c r="N106" s="479"/>
      <c r="O106" s="479"/>
      <c r="P106" s="479"/>
      <c r="Q106" s="479"/>
      <c r="R106" s="479"/>
      <c r="S106" s="479"/>
      <c r="T106" s="479"/>
      <c r="U106" s="479"/>
      <c r="V106" s="479"/>
      <c r="W106" s="479"/>
      <c r="X106" s="479"/>
      <c r="Y106" s="479"/>
      <c r="Z106" s="479"/>
      <c r="AA106" s="479"/>
      <c r="AB106" s="479"/>
      <c r="AC106" s="479"/>
      <c r="AD106" s="479"/>
      <c r="AE106" s="479"/>
      <c r="AF106" s="479"/>
      <c r="AG106" s="479"/>
      <c r="AH106" s="479"/>
      <c r="AI106" s="479"/>
      <c r="AJ106" s="479"/>
      <c r="AK106" s="479"/>
      <c r="AL106" s="479"/>
      <c r="AM106" s="90"/>
    </row>
    <row r="107" spans="1:39" s="42" customFormat="1" ht="15.75" hidden="1" customHeight="1">
      <c r="A107" s="90"/>
      <c r="B107" s="90"/>
      <c r="C107" s="479" t="s">
        <v>326</v>
      </c>
      <c r="D107" s="479"/>
      <c r="E107" s="479"/>
      <c r="F107" s="479"/>
      <c r="G107" s="479"/>
      <c r="H107" s="479"/>
      <c r="I107" s="479"/>
      <c r="J107" s="479"/>
      <c r="K107" s="479"/>
      <c r="L107" s="483"/>
      <c r="M107" s="479"/>
      <c r="N107" s="479"/>
      <c r="O107" s="479"/>
      <c r="P107" s="479"/>
      <c r="Q107" s="479"/>
      <c r="R107" s="479"/>
      <c r="S107" s="479"/>
      <c r="T107" s="479"/>
      <c r="U107" s="479"/>
      <c r="V107" s="479"/>
      <c r="W107" s="479"/>
      <c r="X107" s="479"/>
      <c r="Y107" s="479"/>
      <c r="Z107" s="479"/>
      <c r="AA107" s="479"/>
      <c r="AB107" s="479"/>
      <c r="AC107" s="479"/>
      <c r="AD107" s="479"/>
      <c r="AE107" s="479"/>
      <c r="AF107" s="479"/>
      <c r="AG107" s="479"/>
      <c r="AH107" s="479"/>
      <c r="AI107" s="479"/>
      <c r="AJ107" s="479"/>
      <c r="AK107" s="479"/>
      <c r="AL107" s="479"/>
      <c r="AM107" s="90"/>
    </row>
    <row r="108" spans="1:39" s="42" customFormat="1" ht="15.75" hidden="1" customHeight="1">
      <c r="A108" s="90"/>
      <c r="B108" s="90"/>
      <c r="C108" s="480" t="s">
        <v>334</v>
      </c>
      <c r="D108" s="481"/>
      <c r="E108" s="481"/>
      <c r="F108" s="481"/>
      <c r="G108" s="481"/>
      <c r="H108" s="481"/>
      <c r="I108" s="481"/>
      <c r="J108" s="481"/>
      <c r="K108" s="482"/>
      <c r="L108" s="484"/>
      <c r="M108" s="485"/>
      <c r="N108" s="485"/>
      <c r="O108" s="485"/>
      <c r="P108" s="485"/>
      <c r="Q108" s="485"/>
      <c r="R108" s="485"/>
      <c r="S108" s="485"/>
      <c r="T108" s="485"/>
      <c r="U108" s="485"/>
      <c r="V108" s="485"/>
      <c r="W108" s="485"/>
      <c r="X108" s="485"/>
      <c r="Y108" s="485"/>
      <c r="Z108" s="485"/>
      <c r="AA108" s="485"/>
      <c r="AB108" s="485"/>
      <c r="AC108" s="485"/>
      <c r="AD108" s="485"/>
      <c r="AE108" s="485"/>
      <c r="AF108" s="485"/>
      <c r="AG108" s="485"/>
      <c r="AH108" s="485"/>
      <c r="AI108" s="485"/>
      <c r="AJ108" s="485"/>
      <c r="AK108" s="485"/>
      <c r="AL108" s="486"/>
      <c r="AM108" s="90"/>
    </row>
    <row r="109" spans="1:39" s="42" customFormat="1" ht="15.75" hidden="1" customHeight="1">
      <c r="A109" s="90"/>
      <c r="B109" s="90"/>
      <c r="C109" s="90"/>
      <c r="D109" s="90"/>
      <c r="E109" s="90"/>
      <c r="F109" s="90"/>
      <c r="G109" s="90"/>
      <c r="H109" s="90"/>
      <c r="I109" s="90"/>
      <c r="J109" s="90"/>
      <c r="K109" s="90"/>
      <c r="L109" s="446" t="s">
        <v>332</v>
      </c>
      <c r="M109" s="446"/>
      <c r="N109" s="446"/>
      <c r="O109" s="446"/>
      <c r="P109" s="446"/>
      <c r="Q109" s="446"/>
      <c r="R109" s="446"/>
      <c r="S109" s="446"/>
      <c r="T109" s="446"/>
      <c r="U109" s="446"/>
      <c r="V109" s="446"/>
      <c r="W109" s="446"/>
      <c r="X109" s="446"/>
      <c r="Y109" s="446"/>
      <c r="Z109" s="446"/>
      <c r="AA109" s="446"/>
      <c r="AB109" s="446"/>
      <c r="AC109" s="446"/>
      <c r="AD109" s="446"/>
      <c r="AE109" s="446"/>
      <c r="AF109" s="446"/>
      <c r="AG109" s="446"/>
      <c r="AH109" s="446"/>
      <c r="AI109" s="446"/>
      <c r="AJ109" s="446"/>
      <c r="AK109" s="446"/>
      <c r="AL109" s="446"/>
      <c r="AM109" s="90"/>
    </row>
    <row r="110" spans="1:39" s="42" customFormat="1" ht="32.25" hidden="1" customHeight="1">
      <c r="A110" s="90"/>
      <c r="B110" s="90"/>
      <c r="C110" s="90"/>
      <c r="D110" s="90"/>
      <c r="E110" s="90"/>
      <c r="F110" s="90"/>
      <c r="G110" s="90"/>
      <c r="H110" s="90"/>
      <c r="I110" s="90"/>
      <c r="J110" s="90"/>
      <c r="K110" s="90"/>
      <c r="L110" s="447"/>
      <c r="M110" s="447"/>
      <c r="N110" s="447"/>
      <c r="O110" s="447"/>
      <c r="P110" s="447"/>
      <c r="Q110" s="447"/>
      <c r="R110" s="447"/>
      <c r="S110" s="447"/>
      <c r="T110" s="447"/>
      <c r="U110" s="447"/>
      <c r="V110" s="447"/>
      <c r="W110" s="447"/>
      <c r="X110" s="447"/>
      <c r="Y110" s="447"/>
      <c r="Z110" s="447"/>
      <c r="AA110" s="447"/>
      <c r="AB110" s="447"/>
      <c r="AC110" s="447"/>
      <c r="AD110" s="447"/>
      <c r="AE110" s="447"/>
      <c r="AF110" s="447"/>
      <c r="AG110" s="447"/>
      <c r="AH110" s="447"/>
      <c r="AI110" s="447"/>
      <c r="AJ110" s="447"/>
      <c r="AK110" s="447"/>
      <c r="AL110" s="447"/>
      <c r="AM110" s="90"/>
    </row>
    <row r="111" spans="1:39" ht="15.75" customHeight="1"/>
    <row r="112" spans="1:39" ht="15.75" customHeight="1"/>
    <row r="113" spans="30:30" ht="15.75" customHeight="1"/>
    <row r="114" spans="30:30" ht="15.75" customHeight="1">
      <c r="AD114" s="92"/>
    </row>
    <row r="115" spans="30:30" ht="15.75" customHeight="1"/>
    <row r="116" spans="30:30" ht="15.75" customHeight="1"/>
    <row r="117" spans="30:30" ht="15.75" customHeight="1"/>
    <row r="118" spans="30:30" ht="15.75" customHeight="1"/>
    <row r="119" spans="30:30" ht="15.75" customHeight="1"/>
    <row r="120" spans="30:30" ht="15.75" customHeight="1"/>
    <row r="121" spans="30:30" ht="15.75" customHeight="1"/>
    <row r="122" spans="30:30" ht="15.75" customHeight="1"/>
    <row r="123" spans="30:30" ht="15.75" customHeight="1"/>
    <row r="124" spans="30:30" ht="15.75" customHeight="1"/>
    <row r="125" spans="30:30" ht="15.75" customHeight="1"/>
    <row r="126" spans="30:30" ht="15.75" customHeight="1"/>
    <row r="127" spans="30:30" ht="15.75" customHeight="1"/>
    <row r="128" spans="30:30"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sheetData>
  <sheetProtection sheet="1" formatRows="0"/>
  <mergeCells count="172">
    <mergeCell ref="C31:AL31"/>
    <mergeCell ref="B2:AL3"/>
    <mergeCell ref="B4:W4"/>
    <mergeCell ref="AK4:AL4"/>
    <mergeCell ref="Y7:AL7"/>
    <mergeCell ref="B5:R7"/>
    <mergeCell ref="G14:T14"/>
    <mergeCell ref="C15:F15"/>
    <mergeCell ref="G15:T15"/>
    <mergeCell ref="C17:F17"/>
    <mergeCell ref="C14:F14"/>
    <mergeCell ref="S5:X5"/>
    <mergeCell ref="S7:X7"/>
    <mergeCell ref="U13:X14"/>
    <mergeCell ref="U15:X15"/>
    <mergeCell ref="U16:X17"/>
    <mergeCell ref="G17:T17"/>
    <mergeCell ref="Y5:AL5"/>
    <mergeCell ref="G20:T20"/>
    <mergeCell ref="G21:T21"/>
    <mergeCell ref="G22:T23"/>
    <mergeCell ref="G26:T26"/>
    <mergeCell ref="G27:T27"/>
    <mergeCell ref="C16:F16"/>
    <mergeCell ref="G16:T16"/>
    <mergeCell ref="C21:F21"/>
    <mergeCell ref="U9:AM9"/>
    <mergeCell ref="U10:AM10"/>
    <mergeCell ref="Y13:AL14"/>
    <mergeCell ref="Y15:AL15"/>
    <mergeCell ref="Y16:AL17"/>
    <mergeCell ref="C10:F10"/>
    <mergeCell ref="G10:T10"/>
    <mergeCell ref="C13:F13"/>
    <mergeCell ref="G13:T13"/>
    <mergeCell ref="C9:F9"/>
    <mergeCell ref="G9:T9"/>
    <mergeCell ref="Y21:AL21"/>
    <mergeCell ref="Y20:AL20"/>
    <mergeCell ref="Y22:AL22"/>
    <mergeCell ref="Y23:AL23"/>
    <mergeCell ref="U20:X20"/>
    <mergeCell ref="C20:F20"/>
    <mergeCell ref="Y28:AL28"/>
    <mergeCell ref="Y29:AL29"/>
    <mergeCell ref="Y30:AL30"/>
    <mergeCell ref="Y26:AL26"/>
    <mergeCell ref="Y27:AL27"/>
    <mergeCell ref="C28:F29"/>
    <mergeCell ref="G28:T29"/>
    <mergeCell ref="U29:X29"/>
    <mergeCell ref="U21:X21"/>
    <mergeCell ref="G30:T30"/>
    <mergeCell ref="U30:X30"/>
    <mergeCell ref="C27:F27"/>
    <mergeCell ref="U22:X22"/>
    <mergeCell ref="U23:X23"/>
    <mergeCell ref="U28:X28"/>
    <mergeCell ref="C30:F30"/>
    <mergeCell ref="U26:X26"/>
    <mergeCell ref="U27:X27"/>
    <mergeCell ref="C22:F23"/>
    <mergeCell ref="C26:F26"/>
    <mergeCell ref="AN47:AO47"/>
    <mergeCell ref="C32:F32"/>
    <mergeCell ref="C33:F33"/>
    <mergeCell ref="G33:T33"/>
    <mergeCell ref="C34:AL34"/>
    <mergeCell ref="C35:AL35"/>
    <mergeCell ref="U38:AL38"/>
    <mergeCell ref="AN38:AO38"/>
    <mergeCell ref="C38:T38"/>
    <mergeCell ref="C39:T39"/>
    <mergeCell ref="U47:AL47"/>
    <mergeCell ref="U39:AL39"/>
    <mergeCell ref="AN39:AO39"/>
    <mergeCell ref="Y33:AL33"/>
    <mergeCell ref="U32:X32"/>
    <mergeCell ref="U33:X33"/>
    <mergeCell ref="Y32:AL32"/>
    <mergeCell ref="G32:T32"/>
    <mergeCell ref="U48:AL48"/>
    <mergeCell ref="C40:T40"/>
    <mergeCell ref="U40:AL40"/>
    <mergeCell ref="AN40:AO40"/>
    <mergeCell ref="AN42:AO42"/>
    <mergeCell ref="AN43:AO43"/>
    <mergeCell ref="AN44:AO44"/>
    <mergeCell ref="AN45:AO45"/>
    <mergeCell ref="AN46:AO46"/>
    <mergeCell ref="C44:T44"/>
    <mergeCell ref="U44:AL44"/>
    <mergeCell ref="C45:T45"/>
    <mergeCell ref="U45:AL45"/>
    <mergeCell ref="C46:T46"/>
    <mergeCell ref="U46:AL46"/>
    <mergeCell ref="AN48:AO48"/>
    <mergeCell ref="C41:T41"/>
    <mergeCell ref="U41:AL41"/>
    <mergeCell ref="AN41:AO41"/>
    <mergeCell ref="C42:T42"/>
    <mergeCell ref="U42:AL42"/>
    <mergeCell ref="C43:T43"/>
    <mergeCell ref="U43:AL43"/>
    <mergeCell ref="C47:T47"/>
    <mergeCell ref="C48:T48"/>
    <mergeCell ref="L103:AL103"/>
    <mergeCell ref="U63:X63"/>
    <mergeCell ref="Y63:AL63"/>
    <mergeCell ref="C54:AL54"/>
    <mergeCell ref="C55:AL55"/>
    <mergeCell ref="C59:K59"/>
    <mergeCell ref="L59:AL59"/>
    <mergeCell ref="C62:AL62"/>
    <mergeCell ref="C63:F63"/>
    <mergeCell ref="C76:AL76"/>
    <mergeCell ref="C77:AL77"/>
    <mergeCell ref="C88:AL88"/>
    <mergeCell ref="A100:AM100"/>
    <mergeCell ref="C102:K102"/>
    <mergeCell ref="L102:AL102"/>
    <mergeCell ref="G67:T67"/>
    <mergeCell ref="C70:AL70"/>
    <mergeCell ref="G71:T71"/>
    <mergeCell ref="U71:X71"/>
    <mergeCell ref="Y71:AL71"/>
    <mergeCell ref="G63:T63"/>
    <mergeCell ref="C64:F64"/>
    <mergeCell ref="G64:T64"/>
    <mergeCell ref="L109:AL110"/>
    <mergeCell ref="B50:AL50"/>
    <mergeCell ref="C51:AL51"/>
    <mergeCell ref="C52:T52"/>
    <mergeCell ref="U52:AL52"/>
    <mergeCell ref="C53:T53"/>
    <mergeCell ref="U53:AL53"/>
    <mergeCell ref="C103:K103"/>
    <mergeCell ref="C104:K104"/>
    <mergeCell ref="C105:K105"/>
    <mergeCell ref="C106:K106"/>
    <mergeCell ref="C107:K107"/>
    <mergeCell ref="C108:K108"/>
    <mergeCell ref="L104:AL104"/>
    <mergeCell ref="L105:AL105"/>
    <mergeCell ref="L106:AL106"/>
    <mergeCell ref="L107:AL107"/>
    <mergeCell ref="L108:AL108"/>
    <mergeCell ref="G65:T65"/>
    <mergeCell ref="U65:X65"/>
    <mergeCell ref="Y65:AL65"/>
    <mergeCell ref="U67:X67"/>
    <mergeCell ref="Y67:AL67"/>
    <mergeCell ref="C67:F67"/>
    <mergeCell ref="C84:L84"/>
    <mergeCell ref="M84:AL84"/>
    <mergeCell ref="C85:L85"/>
    <mergeCell ref="M85:AL85"/>
    <mergeCell ref="U64:X64"/>
    <mergeCell ref="Y64:AL64"/>
    <mergeCell ref="C72:L72"/>
    <mergeCell ref="M72:AL72"/>
    <mergeCell ref="C73:L73"/>
    <mergeCell ref="M73:AL73"/>
    <mergeCell ref="C71:F71"/>
    <mergeCell ref="C65:F65"/>
    <mergeCell ref="C66:F66"/>
    <mergeCell ref="G66:T66"/>
    <mergeCell ref="U66:X66"/>
    <mergeCell ref="Y66:AL66"/>
    <mergeCell ref="C80:AL80"/>
    <mergeCell ref="C81:L81"/>
    <mergeCell ref="M81:AL81"/>
  </mergeCells>
  <phoneticPr fontId="12"/>
  <conditionalFormatting sqref="C39:C48">
    <cfRule type="containsBlanks" dxfId="123" priority="1">
      <formula>LEN(TRIM(C39))=0</formula>
    </cfRule>
  </conditionalFormatting>
  <conditionalFormatting sqref="C59">
    <cfRule type="containsBlanks" dxfId="122" priority="31">
      <formula>LEN(TRIM(C59))=0</formula>
    </cfRule>
  </conditionalFormatting>
  <conditionalFormatting sqref="C35:AL35">
    <cfRule type="expression" dxfId="121" priority="14">
      <formula>LENB(C35)&gt;256</formula>
    </cfRule>
    <cfRule type="containsBlanks" dxfId="120" priority="72">
      <formula>LEN(TRIM(C35))=0</formula>
    </cfRule>
  </conditionalFormatting>
  <conditionalFormatting sqref="C53:AL53">
    <cfRule type="containsBlanks" dxfId="119" priority="32">
      <formula>LEN(TRIM(C53))=0</formula>
    </cfRule>
  </conditionalFormatting>
  <conditionalFormatting sqref="C55:AL55">
    <cfRule type="containsBlanks" dxfId="118" priority="48">
      <formula>LEN(TRIM(C55))=0</formula>
    </cfRule>
  </conditionalFormatting>
  <conditionalFormatting sqref="G27">
    <cfRule type="containsBlanks" dxfId="117" priority="51">
      <formula>LEN(TRIM(G27))=0</formula>
    </cfRule>
  </conditionalFormatting>
  <conditionalFormatting sqref="G30">
    <cfRule type="containsBlanks" dxfId="116" priority="50">
      <formula>LEN(TRIM(G30))=0</formula>
    </cfRule>
  </conditionalFormatting>
  <conditionalFormatting sqref="G33">
    <cfRule type="containsBlanks" dxfId="115" priority="60">
      <formula>LEN(TRIM(G33))=0</formula>
    </cfRule>
  </conditionalFormatting>
  <conditionalFormatting sqref="G9:T9">
    <cfRule type="containsBlanks" dxfId="114" priority="30">
      <formula>LEN(TRIM(G9))=0</formula>
    </cfRule>
  </conditionalFormatting>
  <conditionalFormatting sqref="G10:T10">
    <cfRule type="notContainsBlanks" dxfId="113" priority="7">
      <formula>LEN(TRIM(G10))&gt;0</formula>
    </cfRule>
    <cfRule type="expression" dxfId="112" priority="8">
      <formula>$G$9="Addition"</formula>
    </cfRule>
    <cfRule type="expression" dxfId="111" priority="9">
      <formula>$G$9="Renewal(partial cancellation)"</formula>
    </cfRule>
    <cfRule type="expression" dxfId="110" priority="10">
      <formula>$G$9="Change"</formula>
    </cfRule>
    <cfRule type="expression" dxfId="109" priority="11">
      <formula>$G$9="Renewal"</formula>
    </cfRule>
    <cfRule type="expression" dxfId="108" priority="12">
      <formula>$G$9="New"</formula>
    </cfRule>
  </conditionalFormatting>
  <conditionalFormatting sqref="G14:T15 G17:T17">
    <cfRule type="containsBlanks" dxfId="107" priority="54">
      <formula>LEN(TRIM(G14))=0</formula>
    </cfRule>
  </conditionalFormatting>
  <conditionalFormatting sqref="G20:T23 Y21:AL23">
    <cfRule type="containsBlanks" dxfId="106" priority="40">
      <formula>LEN(TRIM(G20))=0</formula>
    </cfRule>
  </conditionalFormatting>
  <conditionalFormatting sqref="G28:T29 Y30:AL30 G32:T32 Y33:AL33">
    <cfRule type="containsBlanks" dxfId="105" priority="4">
      <formula>LEN(TRIM(G28))=0</formula>
    </cfRule>
  </conditionalFormatting>
  <conditionalFormatting sqref="M81:AL81">
    <cfRule type="containsBlanks" dxfId="104" priority="21">
      <formula>LEN(TRIM(M81))=0</formula>
    </cfRule>
  </conditionalFormatting>
  <conditionalFormatting sqref="U39:AL48">
    <cfRule type="containsBlanks" dxfId="103" priority="36">
      <formula>LEN(TRIM(U39))=0</formula>
    </cfRule>
  </conditionalFormatting>
  <conditionalFormatting sqref="Y5">
    <cfRule type="containsBlanks" dxfId="102" priority="35">
      <formula>LEN(TRIM(Y5))=0</formula>
    </cfRule>
  </conditionalFormatting>
  <conditionalFormatting sqref="Y13">
    <cfRule type="containsBlanks" dxfId="101" priority="6">
      <formula>LEN(TRIM(Y13))=0</formula>
    </cfRule>
  </conditionalFormatting>
  <conditionalFormatting sqref="Y20">
    <cfRule type="containsBlanks" dxfId="100" priority="59">
      <formula>LEN(TRIM(Y20))=0</formula>
    </cfRule>
  </conditionalFormatting>
  <conditionalFormatting sqref="Y26">
    <cfRule type="containsBlanks" dxfId="99" priority="52">
      <formula>LEN(TRIM(Y26))=0</formula>
    </cfRule>
  </conditionalFormatting>
  <conditionalFormatting sqref="Y13:AL14">
    <cfRule type="expression" dxfId="98" priority="5">
      <formula>LENB(Y13)&gt;256</formula>
    </cfRule>
  </conditionalFormatting>
  <conditionalFormatting sqref="Y15:AL15 Y16">
    <cfRule type="containsBlanks" dxfId="97" priority="53">
      <formula>LEN(TRIM(Y15))=0</formula>
    </cfRule>
  </conditionalFormatting>
  <conditionalFormatting sqref="Y21:AL21">
    <cfRule type="expression" dxfId="96" priority="62">
      <formula>LENB(Y21)&gt;256</formula>
    </cfRule>
  </conditionalFormatting>
  <conditionalFormatting sqref="Y27:AL28">
    <cfRule type="containsBlanks" dxfId="95" priority="3">
      <formula>LEN(TRIM(Y27))=0</formula>
    </cfRule>
  </conditionalFormatting>
  <conditionalFormatting sqref="Y29:AL29">
    <cfRule type="containsBlanks" dxfId="94" priority="57">
      <formula>LEN(TRIM(Y29))=0</formula>
    </cfRule>
  </conditionalFormatting>
  <conditionalFormatting sqref="Y32:AL32">
    <cfRule type="containsBlanks" dxfId="93" priority="58">
      <formula>LEN(TRIM(Y32))=0</formula>
    </cfRule>
  </conditionalFormatting>
  <dataValidations count="14">
    <dataValidation type="custom" allowBlank="1" showInputMessage="1" showErrorMessage="1" prompt="Hardwaredeliveryaddress:postal - Please include hyphen." sqref="Y32" xr:uid="{00000000-0002-0000-0100-000010000000}">
      <formula1>EQ(LEN(Y32),(8))</formula1>
    </dataValidation>
    <dataValidation type="custom" allowBlank="1" showInputMessage="1" showErrorMessage="1" prompt="Billing information:Phone number - Please include hyphen_x000a_" sqref="Y20" xr:uid="{00000000-0002-0000-0100-00000D000000}">
      <formula1>AND(GTE(LEN(Y20),MIN((12),(13))),LTE(LEN(Y20),MAX((12),(13))))</formula1>
    </dataValidation>
    <dataValidation type="custom" allowBlank="1" showInputMessage="1" showErrorMessage="1" prompt="Billing information: Postal code - Please include hyphen." sqref="Y22" xr:uid="{00000000-0002-0000-0100-00000B000000}">
      <formula1>EQ(LEN(Y22),(8))</formula1>
    </dataValidation>
    <dataValidation type="custom" allowBlank="1" showInputMessage="1" showErrorMessage="1" prompt="Hardwaredeliveryaddress:Phone - With hyphen" sqref="G33" xr:uid="{00000000-0002-0000-0100-00000A000000}">
      <formula1>AND(GTE(LEN(G33),MIN((12),(13))),LTE(LEN(G33),MAX((12),(13))))</formula1>
    </dataValidation>
    <dataValidation type="custom" allowBlank="1" showInputMessage="1" showErrorMessage="1" prompt="contractor Information:  - Postal Code_x000a_Please include hyphen._x000a_" sqref="Y15" xr:uid="{00000000-0002-0000-0100-000007000000}">
      <formula1>EQ(LEN(Y15),(8))</formula1>
    </dataValidation>
    <dataValidation type="custom" allowBlank="1" showInputMessage="1" showErrorMessage="1" prompt="Contractor Information: Address - Please fill in from prefecture" sqref="Y16" xr:uid="{00000000-0002-0000-0100-000005000000}">
      <formula1>EQ(LEN(Y16),(8))</formula1>
    </dataValidation>
    <dataValidation type="custom" allowBlank="1" showInputMessage="1" showErrorMessage="1" prompt="Operation:Postal code - Please include hyphen." sqref="Y29" xr:uid="{00000000-0002-0000-0100-000004000000}">
      <formula1>EQ(LEN(Y29),(8))</formula1>
    </dataValidation>
    <dataValidation type="custom" allowBlank="1" showInputMessage="1" showErrorMessage="1" promptTitle="Operation: Phone number" prompt="◆Please check the following for customers who purchased Premium Support Service for SenseThunder._x000a_・Even if the product is delivered to multiple locations,The cell phone number of the person in charge of operations will be used._x000a_・With hyphen" sqref="Y26" xr:uid="{00000000-0002-0000-0100-000003000000}">
      <formula1>AND(GTE(LEN(Y26),MIN((12),(13))),LTE(LEN(Y26),MAX((12),(13))))</formula1>
    </dataValidation>
    <dataValidation imeMode="halfAlpha" allowBlank="1" showInputMessage="1" showErrorMessage="1" sqref="M81:AL81 U39:AL48" xr:uid="{7B145746-C6F2-479D-8CD9-B214043D3EE8}"/>
    <dataValidation type="custom" allowBlank="1" showInputMessage="1" showErrorMessage="1" errorTitle="email address is incomplete" error="Please make sure that you enter the correct domain." promptTitle="Please confirm the use of this " prompt="1.Receive software, manuals and notification on license usage at the start of use_x000a_2.Receive renewal guidlines_x000a_3.Receive the information about the contract_x000a_・You cannot enter multiple e-mail addresses in a cell." sqref="Y13:AL14" xr:uid="{35D72888-3D72-427E-97C5-FCA580836146}">
      <formula1>AND(IFERROR(FIND(".",Y13),FALSE),IFERROR(FIND(".",Y13,FIND("@",Y13)),FALSE))</formula1>
    </dataValidation>
    <dataValidation type="custom" allowBlank="1" showInputMessage="1" showErrorMessage="1" errorTitle="email address is incomplete" error="Please make sure that you enter the correct domain." prompt="Billing information:Email adress - Please input 255 characters or less. _x000a_If the number of characters exceeds the limit, the color of the cell will turn red." sqref="Y21:AL21" xr:uid="{A4E5E277-2BCD-4CC3-B894-0B60C764A364}">
      <formula1>AND(IFERROR(FIND(".",Y13),FALSE),IFERROR(FIND(".",Y21,FIND("@",Y21)),FALSE))</formula1>
    </dataValidation>
    <dataValidation type="custom" allowBlank="1" showInputMessage="1" showErrorMessage="1" errorTitle="email address is incomplete" error="Please make sure that you enter the correct domain." promptTitle="Please confirm the use of this" prompt="1. Software, manual, and Notification on License Usage destination_x000a_2. Service renewal notice destination_x000a_3. E-mail regarding the products and service destination_x000a_・You cannot enter multiple e-mail addresses in a cell." sqref="Y27:AL28" xr:uid="{C6F445F0-6E20-4B64-9F68-1AEAB01BA40A}">
      <formula1>AND(IFERROR(FIND(".",Y27),FALSE),IFERROR(FIND(".",Y27,FIND("@",Y27)),FALSE))</formula1>
    </dataValidation>
    <dataValidation type="custom" allowBlank="1" showInputMessage="1" showErrorMessage="1" errorTitle="email address is incomplete" error="Please make sure that you enter the correct domain." promptTitle="Software delivery address: " prompt="・Mailing lists are allowed._x000a_・You can enter multiple e-mail addresses with a comma._x000a_*Please input 255 characters or less. " sqref="C35:AL35" xr:uid="{24112A59-F827-4253-A99D-F24B8A88ECFD}">
      <formula1>AND(IFERROR(FIND(".",C35),FALSE),IFERROR(FIND(".",C35,FIND("@",C35)),FALSE))</formula1>
    </dataValidation>
    <dataValidation imeMode="disabled" allowBlank="1" showInputMessage="1" showErrorMessage="1" sqref="G10:T10" xr:uid="{52AB4A0A-B33B-4703-B883-D7A08E7AE97C}"/>
  </dataValidations>
  <printOptions horizontalCentered="1" verticalCentered="1"/>
  <pageMargins left="0.23622047244094491" right="0.23622047244094491" top="0.35433070866141736" bottom="0.35433070866141736" header="0" footer="0"/>
  <pageSetup paperSize="9" scale="34"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11E439B-EB8A-4B92-87C0-726E7BC860FA}">
          <x14:formula1>
            <xm:f>製品登録用!$G$1:$G$5</xm:f>
          </x14:formula1>
          <xm:sqref>G9:T9</xm:sqref>
        </x14:dataValidation>
        <x14:dataValidation type="list" allowBlank="1" showInputMessage="1" showErrorMessage="1" xr:uid="{B0BF9619-4B87-4BE5-A892-D78F518871D3}">
          <x14:formula1>
            <xm:f>製品登録用!$C$14:$C$19</xm:f>
          </x14:formula1>
          <xm:sqref>L108:AL108</xm:sqref>
        </x14:dataValidation>
        <x14:dataValidation type="list" allowBlank="1" showInputMessage="1" showErrorMessage="1" xr:uid="{ACCE5DEF-0BE4-432A-B93F-472BBF8C7BCE}">
          <x14:formula1>
            <xm:f>製品登録用!$C$6</xm:f>
          </x14:formula1>
          <xm:sqref>C53:AL53 C59:K59</xm:sqref>
        </x14:dataValidation>
        <x14:dataValidation type="list" allowBlank="1" showInputMessage="1" showErrorMessage="1" xr:uid="{BA125E51-6FE8-4494-8C51-4964A900A4EB}">
          <x14:formula1>
            <xm:f>製品登録用!$C$9:$C$12</xm:f>
          </x14:formula1>
          <xm:sqref>G64:T67</xm:sqref>
        </x14:dataValidation>
        <x14:dataValidation type="list" allowBlank="1" showErrorMessage="1" xr:uid="{4F4FA3C5-D6F5-4AD5-B56F-9ADE02BA3A10}">
          <x14:formula1>
            <xm:f>製品登録用!$A$2:$A$121</xm:f>
          </x14:formula1>
          <xm:sqref>C39:C48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F8E2A-6396-4743-834D-B513DA6AAAF0}">
  <sheetPr codeName="Sheet2">
    <tabColor rgb="FF0000FF"/>
    <outlinePr summaryBelow="0" summaryRight="0"/>
    <pageSetUpPr fitToPage="1"/>
  </sheetPr>
  <dimension ref="A1:AO1021"/>
  <sheetViews>
    <sheetView showGridLines="0" zoomScale="89" zoomScaleNormal="89" zoomScaleSheetLayoutView="70" workbookViewId="0"/>
  </sheetViews>
  <sheetFormatPr defaultColWidth="14.44140625" defaultRowHeight="15" customHeight="1"/>
  <cols>
    <col min="1" max="39" width="4.109375" style="3" customWidth="1"/>
    <col min="40" max="40" width="134" customWidth="1"/>
    <col min="42" max="42" width="14.44140625" customWidth="1"/>
  </cols>
  <sheetData>
    <row r="1" spans="1:41" ht="15.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
      <c r="AO1" s="3"/>
    </row>
    <row r="2" spans="1:41" ht="15.75" customHeight="1">
      <c r="A2" s="2"/>
      <c r="B2" s="237" t="s">
        <v>211</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
      <c r="AN2" s="3"/>
      <c r="AO2" s="3"/>
    </row>
    <row r="3" spans="1:41" ht="15.75" customHeight="1">
      <c r="A3" s="2"/>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
      <c r="AN3" s="3"/>
      <c r="AO3" s="3"/>
    </row>
    <row r="4" spans="1:41" ht="15.75" customHeight="1">
      <c r="A4" s="16"/>
      <c r="B4" s="239" t="s">
        <v>0</v>
      </c>
      <c r="C4" s="238"/>
      <c r="D4" s="238"/>
      <c r="E4" s="238"/>
      <c r="F4" s="238"/>
      <c r="G4" s="238"/>
      <c r="H4" s="238"/>
      <c r="I4" s="238"/>
      <c r="J4" s="238"/>
      <c r="K4" s="238"/>
      <c r="L4" s="238"/>
      <c r="M4" s="238"/>
      <c r="N4" s="238"/>
      <c r="O4" s="238"/>
      <c r="P4" s="238"/>
      <c r="Q4" s="238"/>
      <c r="R4" s="238"/>
      <c r="S4" s="238"/>
      <c r="T4" s="238"/>
      <c r="U4" s="238"/>
      <c r="V4" s="238"/>
      <c r="W4" s="238"/>
      <c r="X4" s="16"/>
      <c r="Y4" s="16"/>
      <c r="Z4" s="16"/>
      <c r="AA4" s="16"/>
      <c r="AB4" s="16"/>
      <c r="AC4" s="16"/>
      <c r="AD4" s="16"/>
      <c r="AE4" s="16"/>
      <c r="AF4" s="16"/>
      <c r="AG4" s="16"/>
      <c r="AH4" s="16"/>
      <c r="AI4" s="16"/>
      <c r="AJ4" s="16"/>
      <c r="AK4" s="600" t="s">
        <v>620</v>
      </c>
      <c r="AL4" s="238"/>
      <c r="AM4" s="16"/>
      <c r="AN4" s="3"/>
      <c r="AO4" s="3"/>
    </row>
    <row r="5" spans="1:41" ht="15.75" customHeight="1">
      <c r="A5" s="112"/>
      <c r="B5" s="601" t="s">
        <v>407</v>
      </c>
      <c r="C5" s="238"/>
      <c r="D5" s="238"/>
      <c r="E5" s="238"/>
      <c r="F5" s="238"/>
      <c r="G5" s="238"/>
      <c r="H5" s="238"/>
      <c r="I5" s="238"/>
      <c r="J5" s="238"/>
      <c r="K5" s="238"/>
      <c r="L5" s="238"/>
      <c r="M5" s="238"/>
      <c r="N5" s="238"/>
      <c r="O5" s="238"/>
      <c r="P5" s="238"/>
      <c r="Q5" s="238"/>
      <c r="R5" s="238"/>
      <c r="S5" s="177" t="s">
        <v>1</v>
      </c>
      <c r="T5" s="602"/>
      <c r="U5" s="602"/>
      <c r="V5" s="602"/>
      <c r="W5" s="602"/>
      <c r="X5" s="603"/>
      <c r="Y5" s="168" t="s">
        <v>42</v>
      </c>
      <c r="Z5" s="602"/>
      <c r="AA5" s="602"/>
      <c r="AB5" s="602"/>
      <c r="AC5" s="603"/>
      <c r="AD5" s="75" t="s">
        <v>2</v>
      </c>
      <c r="AE5" s="168" t="s">
        <v>43</v>
      </c>
      <c r="AF5" s="602"/>
      <c r="AG5" s="603"/>
      <c r="AH5" s="75" t="s">
        <v>3</v>
      </c>
      <c r="AI5" s="168" t="s">
        <v>44</v>
      </c>
      <c r="AJ5" s="602"/>
      <c r="AK5" s="603"/>
      <c r="AL5" s="75" t="s">
        <v>4</v>
      </c>
      <c r="AM5" s="16"/>
      <c r="AN5" s="3"/>
      <c r="AO5" s="3"/>
    </row>
    <row r="6" spans="1:41" ht="15.75" customHeight="1">
      <c r="A6" s="112"/>
      <c r="B6" s="238"/>
      <c r="C6" s="238"/>
      <c r="D6" s="238"/>
      <c r="E6" s="238"/>
      <c r="F6" s="238"/>
      <c r="G6" s="238"/>
      <c r="H6" s="238"/>
      <c r="I6" s="238"/>
      <c r="J6" s="238"/>
      <c r="K6" s="238"/>
      <c r="L6" s="238"/>
      <c r="M6" s="238"/>
      <c r="N6" s="238"/>
      <c r="O6" s="238"/>
      <c r="P6" s="238"/>
      <c r="Q6" s="238"/>
      <c r="R6" s="238"/>
      <c r="AM6" s="16"/>
      <c r="AN6" s="3"/>
      <c r="AO6" s="3"/>
    </row>
    <row r="7" spans="1:41" ht="81.75" customHeight="1">
      <c r="A7" s="16"/>
      <c r="B7" s="238"/>
      <c r="C7" s="238"/>
      <c r="D7" s="238"/>
      <c r="E7" s="238"/>
      <c r="F7" s="238"/>
      <c r="G7" s="238"/>
      <c r="H7" s="238"/>
      <c r="I7" s="238"/>
      <c r="J7" s="238"/>
      <c r="K7" s="238"/>
      <c r="L7" s="238"/>
      <c r="M7" s="238"/>
      <c r="N7" s="238"/>
      <c r="O7" s="238"/>
      <c r="P7" s="238"/>
      <c r="Q7" s="238"/>
      <c r="R7" s="238"/>
      <c r="S7" s="245"/>
      <c r="T7" s="238"/>
      <c r="U7" s="238"/>
      <c r="V7" s="238"/>
      <c r="W7" s="238"/>
      <c r="X7" s="238"/>
      <c r="Y7" s="246"/>
      <c r="Z7" s="238"/>
      <c r="AA7" s="238"/>
      <c r="AB7" s="238"/>
      <c r="AC7" s="238"/>
      <c r="AD7" s="238"/>
      <c r="AE7" s="238"/>
      <c r="AF7" s="238"/>
      <c r="AG7" s="238"/>
      <c r="AH7" s="238"/>
      <c r="AI7" s="238"/>
      <c r="AJ7" s="238"/>
      <c r="AK7" s="238"/>
      <c r="AL7" s="238"/>
      <c r="AM7" s="16"/>
      <c r="AN7" s="3"/>
      <c r="AO7" s="3"/>
    </row>
    <row r="8" spans="1:41" ht="15.75" customHeight="1">
      <c r="A8" s="16"/>
      <c r="S8" s="108"/>
      <c r="Y8" s="16"/>
      <c r="AM8" s="16"/>
      <c r="AN8" s="3"/>
      <c r="AO8" s="3"/>
    </row>
    <row r="9" spans="1:41" ht="110.4" customHeight="1">
      <c r="A9" s="16"/>
      <c r="C9" s="177" t="s">
        <v>63</v>
      </c>
      <c r="D9" s="209"/>
      <c r="E9" s="209"/>
      <c r="F9" s="210"/>
      <c r="G9" s="225" t="s">
        <v>66</v>
      </c>
      <c r="H9" s="226"/>
      <c r="I9" s="226"/>
      <c r="J9" s="226"/>
      <c r="K9" s="226"/>
      <c r="L9" s="226"/>
      <c r="M9" s="226"/>
      <c r="N9" s="226"/>
      <c r="O9" s="226"/>
      <c r="P9" s="226"/>
      <c r="Q9" s="226"/>
      <c r="R9" s="226"/>
      <c r="S9" s="226"/>
      <c r="T9" s="227"/>
      <c r="U9" s="247" t="s">
        <v>338</v>
      </c>
      <c r="V9" s="248"/>
      <c r="W9" s="248"/>
      <c r="X9" s="248"/>
      <c r="Y9" s="248"/>
      <c r="Z9" s="248"/>
      <c r="AA9" s="248"/>
      <c r="AB9" s="248"/>
      <c r="AC9" s="248"/>
      <c r="AD9" s="248"/>
      <c r="AE9" s="248"/>
      <c r="AF9" s="248"/>
      <c r="AG9" s="248"/>
      <c r="AH9" s="248"/>
      <c r="AI9" s="248"/>
      <c r="AJ9" s="248"/>
      <c r="AK9" s="248"/>
      <c r="AL9" s="248"/>
      <c r="AM9" s="248"/>
      <c r="AN9" s="3"/>
      <c r="AO9" s="3"/>
    </row>
    <row r="10" spans="1:41" ht="41.25" customHeight="1">
      <c r="A10" s="16"/>
      <c r="C10" s="219" t="s">
        <v>65</v>
      </c>
      <c r="D10" s="220"/>
      <c r="E10" s="220"/>
      <c r="F10" s="221"/>
      <c r="G10" s="249"/>
      <c r="H10" s="249"/>
      <c r="I10" s="249"/>
      <c r="J10" s="249"/>
      <c r="K10" s="249"/>
      <c r="L10" s="249"/>
      <c r="M10" s="249"/>
      <c r="N10" s="249"/>
      <c r="O10" s="249"/>
      <c r="P10" s="249"/>
      <c r="Q10" s="249"/>
      <c r="R10" s="249"/>
      <c r="S10" s="249"/>
      <c r="T10" s="250"/>
      <c r="U10" s="251" t="s">
        <v>214</v>
      </c>
      <c r="V10" s="252"/>
      <c r="W10" s="252"/>
      <c r="X10" s="252"/>
      <c r="Y10" s="252"/>
      <c r="Z10" s="252"/>
      <c r="AA10" s="252"/>
      <c r="AB10" s="252"/>
      <c r="AC10" s="252"/>
      <c r="AD10" s="252"/>
      <c r="AE10" s="252"/>
      <c r="AF10" s="252"/>
      <c r="AG10" s="252"/>
      <c r="AH10" s="252"/>
      <c r="AI10" s="252"/>
      <c r="AJ10" s="252"/>
      <c r="AK10" s="252"/>
      <c r="AL10" s="252"/>
      <c r="AM10" s="252"/>
      <c r="AN10" s="3"/>
      <c r="AO10" s="3"/>
    </row>
    <row r="11" spans="1:41" ht="30" customHeight="1">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3"/>
      <c r="AO11" s="3"/>
    </row>
    <row r="12" spans="1:41" ht="30" customHeight="1">
      <c r="A12" s="16"/>
      <c r="B12" s="106" t="s">
        <v>5</v>
      </c>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3"/>
      <c r="AO12" s="3"/>
    </row>
    <row r="13" spans="1:41" ht="22.95" customHeight="1">
      <c r="A13" s="16"/>
      <c r="B13" s="106"/>
      <c r="C13" s="191" t="s">
        <v>199</v>
      </c>
      <c r="D13" s="192"/>
      <c r="E13" s="192"/>
      <c r="F13" s="192"/>
      <c r="G13" s="193" t="s">
        <v>182</v>
      </c>
      <c r="H13" s="194"/>
      <c r="I13" s="194"/>
      <c r="J13" s="194"/>
      <c r="K13" s="194"/>
      <c r="L13" s="194"/>
      <c r="M13" s="194"/>
      <c r="N13" s="194"/>
      <c r="O13" s="194"/>
      <c r="P13" s="194"/>
      <c r="Q13" s="194"/>
      <c r="R13" s="194"/>
      <c r="S13" s="194"/>
      <c r="T13" s="195"/>
      <c r="U13" s="262" t="s">
        <v>23</v>
      </c>
      <c r="V13" s="262"/>
      <c r="W13" s="262"/>
      <c r="X13" s="262"/>
      <c r="Y13" s="265" t="s">
        <v>167</v>
      </c>
      <c r="Z13" s="266"/>
      <c r="AA13" s="266"/>
      <c r="AB13" s="266"/>
      <c r="AC13" s="266"/>
      <c r="AD13" s="266"/>
      <c r="AE13" s="266"/>
      <c r="AF13" s="266"/>
      <c r="AG13" s="266"/>
      <c r="AH13" s="266"/>
      <c r="AI13" s="266"/>
      <c r="AJ13" s="266"/>
      <c r="AK13" s="266"/>
      <c r="AL13" s="267"/>
      <c r="AM13" s="16"/>
      <c r="AN13" s="3"/>
      <c r="AO13" s="3"/>
    </row>
    <row r="14" spans="1:41" ht="30" customHeight="1">
      <c r="A14" s="16"/>
      <c r="B14" s="16"/>
      <c r="C14" s="191" t="s">
        <v>6</v>
      </c>
      <c r="D14" s="192"/>
      <c r="E14" s="192"/>
      <c r="F14" s="192"/>
      <c r="G14" s="193" t="s">
        <v>181</v>
      </c>
      <c r="H14" s="194"/>
      <c r="I14" s="194"/>
      <c r="J14" s="194"/>
      <c r="K14" s="194"/>
      <c r="L14" s="194"/>
      <c r="M14" s="194"/>
      <c r="N14" s="194"/>
      <c r="O14" s="194"/>
      <c r="P14" s="194"/>
      <c r="Q14" s="194"/>
      <c r="R14" s="194"/>
      <c r="S14" s="194"/>
      <c r="T14" s="195"/>
      <c r="U14" s="189"/>
      <c r="V14" s="189"/>
      <c r="W14" s="189"/>
      <c r="X14" s="189"/>
      <c r="Y14" s="268"/>
      <c r="Z14" s="269"/>
      <c r="AA14" s="269"/>
      <c r="AB14" s="269"/>
      <c r="AC14" s="269"/>
      <c r="AD14" s="269"/>
      <c r="AE14" s="269"/>
      <c r="AF14" s="269"/>
      <c r="AG14" s="269"/>
      <c r="AH14" s="269"/>
      <c r="AI14" s="269"/>
      <c r="AJ14" s="269"/>
      <c r="AK14" s="269"/>
      <c r="AL14" s="270"/>
    </row>
    <row r="15" spans="1:41" ht="30" customHeight="1">
      <c r="A15" s="16"/>
      <c r="B15" s="16"/>
      <c r="C15" s="256" t="s">
        <v>7</v>
      </c>
      <c r="D15" s="257"/>
      <c r="E15" s="257"/>
      <c r="F15" s="257"/>
      <c r="G15" s="258" t="s">
        <v>25</v>
      </c>
      <c r="H15" s="259"/>
      <c r="I15" s="259"/>
      <c r="J15" s="259"/>
      <c r="K15" s="259"/>
      <c r="L15" s="259"/>
      <c r="M15" s="259"/>
      <c r="N15" s="259"/>
      <c r="O15" s="259"/>
      <c r="P15" s="259"/>
      <c r="Q15" s="259"/>
      <c r="R15" s="259"/>
      <c r="S15" s="259"/>
      <c r="T15" s="260"/>
      <c r="U15" s="213" t="s">
        <v>32</v>
      </c>
      <c r="V15" s="214"/>
      <c r="W15" s="214"/>
      <c r="X15" s="215"/>
      <c r="Y15" s="216" t="s">
        <v>28</v>
      </c>
      <c r="Z15" s="217"/>
      <c r="AA15" s="217"/>
      <c r="AB15" s="217"/>
      <c r="AC15" s="217"/>
      <c r="AD15" s="217"/>
      <c r="AE15" s="217"/>
      <c r="AF15" s="217"/>
      <c r="AG15" s="217"/>
      <c r="AH15" s="217"/>
      <c r="AI15" s="217"/>
      <c r="AJ15" s="217"/>
      <c r="AK15" s="217"/>
      <c r="AL15" s="218"/>
      <c r="AM15" s="16"/>
      <c r="AN15" s="3"/>
      <c r="AO15" s="3"/>
    </row>
    <row r="16" spans="1:41" ht="22.95" customHeight="1">
      <c r="A16" s="16"/>
      <c r="B16" s="16"/>
      <c r="C16" s="177" t="s">
        <v>198</v>
      </c>
      <c r="D16" s="209"/>
      <c r="E16" s="209"/>
      <c r="F16" s="210"/>
      <c r="G16" s="193" t="s">
        <v>201</v>
      </c>
      <c r="H16" s="194"/>
      <c r="I16" s="194"/>
      <c r="J16" s="194"/>
      <c r="K16" s="194"/>
      <c r="L16" s="194"/>
      <c r="M16" s="194"/>
      <c r="N16" s="194"/>
      <c r="O16" s="194"/>
      <c r="P16" s="194"/>
      <c r="Q16" s="194"/>
      <c r="R16" s="194"/>
      <c r="S16" s="194"/>
      <c r="T16" s="211"/>
      <c r="U16" s="212" t="s">
        <v>31</v>
      </c>
      <c r="V16" s="197"/>
      <c r="W16" s="197"/>
      <c r="X16" s="198"/>
      <c r="Y16" s="199" t="s">
        <v>80</v>
      </c>
      <c r="Z16" s="200"/>
      <c r="AA16" s="200"/>
      <c r="AB16" s="200"/>
      <c r="AC16" s="200"/>
      <c r="AD16" s="200"/>
      <c r="AE16" s="200"/>
      <c r="AF16" s="200"/>
      <c r="AG16" s="200"/>
      <c r="AH16" s="200"/>
      <c r="AI16" s="200"/>
      <c r="AJ16" s="200"/>
      <c r="AK16" s="200"/>
      <c r="AL16" s="201"/>
      <c r="AM16" s="16"/>
      <c r="AN16" s="3"/>
      <c r="AO16" s="3"/>
    </row>
    <row r="17" spans="1:41" ht="30" customHeight="1">
      <c r="A17" s="16"/>
      <c r="B17" s="16"/>
      <c r="C17" s="219" t="s">
        <v>8</v>
      </c>
      <c r="D17" s="220"/>
      <c r="E17" s="220"/>
      <c r="F17" s="221"/>
      <c r="G17" s="193" t="s">
        <v>203</v>
      </c>
      <c r="H17" s="194"/>
      <c r="I17" s="194"/>
      <c r="J17" s="194"/>
      <c r="K17" s="194"/>
      <c r="L17" s="194"/>
      <c r="M17" s="194"/>
      <c r="N17" s="194"/>
      <c r="O17" s="194"/>
      <c r="P17" s="194"/>
      <c r="Q17" s="194"/>
      <c r="R17" s="194"/>
      <c r="S17" s="194"/>
      <c r="T17" s="211"/>
      <c r="U17" s="213"/>
      <c r="V17" s="214"/>
      <c r="W17" s="214"/>
      <c r="X17" s="215"/>
      <c r="Y17" s="216"/>
      <c r="Z17" s="217"/>
      <c r="AA17" s="217"/>
      <c r="AB17" s="217"/>
      <c r="AC17" s="217"/>
      <c r="AD17" s="217"/>
      <c r="AE17" s="217"/>
      <c r="AF17" s="217"/>
      <c r="AG17" s="217"/>
      <c r="AH17" s="217"/>
      <c r="AI17" s="217"/>
      <c r="AJ17" s="217"/>
      <c r="AK17" s="217"/>
      <c r="AL17" s="218"/>
      <c r="AM17" s="16"/>
      <c r="AN17" s="3"/>
      <c r="AO17" s="3"/>
    </row>
    <row r="18" spans="1:41" ht="30" hidden="1" customHeight="1">
      <c r="A18" s="16"/>
      <c r="B18" s="16"/>
      <c r="C18" s="10"/>
      <c r="D18" s="10"/>
      <c r="E18" s="10"/>
      <c r="F18" s="10"/>
      <c r="G18" s="17"/>
      <c r="H18" s="17"/>
      <c r="I18" s="17"/>
      <c r="J18" s="17"/>
      <c r="K18" s="17"/>
      <c r="L18" s="17"/>
      <c r="M18" s="17"/>
      <c r="N18" s="17"/>
      <c r="O18" s="17"/>
      <c r="P18" s="17"/>
      <c r="Q18" s="17"/>
      <c r="R18" s="17"/>
      <c r="S18" s="17"/>
      <c r="T18" s="17"/>
      <c r="U18" s="18"/>
      <c r="V18" s="18"/>
      <c r="W18" s="18"/>
      <c r="X18" s="18"/>
      <c r="Y18" s="11"/>
      <c r="Z18" s="11"/>
      <c r="AA18" s="11"/>
      <c r="AB18" s="11"/>
      <c r="AC18" s="11"/>
      <c r="AD18" s="11"/>
      <c r="AE18" s="11"/>
      <c r="AF18" s="11"/>
      <c r="AG18" s="11"/>
      <c r="AH18" s="11"/>
      <c r="AI18" s="11"/>
      <c r="AJ18" s="11"/>
      <c r="AK18" s="11"/>
      <c r="AL18" s="11"/>
      <c r="AM18" s="16"/>
      <c r="AN18" s="3"/>
      <c r="AO18" s="3"/>
    </row>
    <row r="19" spans="1:41" ht="30" hidden="1" customHeight="1">
      <c r="A19" s="16"/>
      <c r="B19" s="16"/>
      <c r="C19" s="10"/>
      <c r="D19" s="10"/>
      <c r="E19" s="10"/>
      <c r="F19" s="10"/>
      <c r="G19" s="17"/>
      <c r="H19" s="17"/>
      <c r="I19" s="17"/>
      <c r="J19" s="17"/>
      <c r="K19" s="17"/>
      <c r="L19" s="17"/>
      <c r="M19" s="17"/>
      <c r="N19" s="17"/>
      <c r="O19" s="17"/>
      <c r="P19" s="17"/>
      <c r="Q19" s="17"/>
      <c r="R19" s="17"/>
      <c r="S19" s="17"/>
      <c r="T19" s="17"/>
      <c r="U19" s="18"/>
      <c r="V19" s="18"/>
      <c r="W19" s="18"/>
      <c r="X19" s="18"/>
      <c r="Y19" s="11"/>
      <c r="Z19" s="11"/>
      <c r="AA19" s="11"/>
      <c r="AB19" s="11"/>
      <c r="AC19" s="11"/>
      <c r="AD19" s="11"/>
      <c r="AE19" s="11"/>
      <c r="AF19" s="11"/>
      <c r="AG19" s="11"/>
      <c r="AH19" s="11"/>
      <c r="AI19" s="11"/>
      <c r="AJ19" s="11"/>
      <c r="AK19" s="11"/>
      <c r="AL19" s="11"/>
      <c r="AM19" s="16"/>
      <c r="AN19" s="3"/>
      <c r="AO19" s="3"/>
    </row>
    <row r="20" spans="1:41" ht="30" hidden="1" customHeight="1">
      <c r="A20" s="16"/>
      <c r="B20" s="16"/>
      <c r="C20" s="10"/>
      <c r="D20" s="10"/>
      <c r="E20" s="10"/>
      <c r="F20" s="10"/>
      <c r="G20" s="17"/>
      <c r="H20" s="17"/>
      <c r="I20" s="17"/>
      <c r="J20" s="17"/>
      <c r="K20" s="17"/>
      <c r="L20" s="17"/>
      <c r="M20" s="17"/>
      <c r="N20" s="17"/>
      <c r="O20" s="17"/>
      <c r="P20" s="17"/>
      <c r="Q20" s="17"/>
      <c r="R20" s="17"/>
      <c r="S20" s="17"/>
      <c r="T20" s="17"/>
      <c r="U20" s="18"/>
      <c r="V20" s="18"/>
      <c r="W20" s="18"/>
      <c r="X20" s="18"/>
      <c r="Y20" s="11"/>
      <c r="Z20" s="11"/>
      <c r="AA20" s="11"/>
      <c r="AB20" s="11"/>
      <c r="AC20" s="11"/>
      <c r="AD20" s="11"/>
      <c r="AE20" s="11"/>
      <c r="AF20" s="11"/>
      <c r="AG20" s="11"/>
      <c r="AH20" s="11"/>
      <c r="AI20" s="11"/>
      <c r="AJ20" s="11"/>
      <c r="AK20" s="11"/>
      <c r="AL20" s="11"/>
      <c r="AM20" s="16"/>
      <c r="AN20" s="3"/>
      <c r="AO20" s="3"/>
    </row>
    <row r="21" spans="1:41" ht="30" hidden="1" customHeight="1">
      <c r="A21" s="16"/>
      <c r="B21" s="16"/>
      <c r="C21" s="10"/>
      <c r="D21" s="10"/>
      <c r="E21" s="10"/>
      <c r="F21" s="10"/>
      <c r="G21" s="17"/>
      <c r="H21" s="17"/>
      <c r="I21" s="17"/>
      <c r="J21" s="17"/>
      <c r="K21" s="17"/>
      <c r="L21" s="17"/>
      <c r="M21" s="17"/>
      <c r="N21" s="17"/>
      <c r="O21" s="17"/>
      <c r="P21" s="17"/>
      <c r="Q21" s="17"/>
      <c r="R21" s="17"/>
      <c r="S21" s="17"/>
      <c r="T21" s="17"/>
      <c r="U21" s="18"/>
      <c r="V21" s="18"/>
      <c r="W21" s="18"/>
      <c r="X21" s="18"/>
      <c r="Y21" s="11"/>
      <c r="Z21" s="11"/>
      <c r="AA21" s="11"/>
      <c r="AB21" s="11"/>
      <c r="AC21" s="11"/>
      <c r="AD21" s="11"/>
      <c r="AE21" s="11"/>
      <c r="AF21" s="11"/>
      <c r="AG21" s="11"/>
      <c r="AH21" s="11"/>
      <c r="AI21" s="11"/>
      <c r="AJ21" s="11"/>
      <c r="AK21" s="11"/>
      <c r="AL21" s="11"/>
      <c r="AM21" s="16"/>
      <c r="AN21" s="3"/>
      <c r="AO21" s="3"/>
    </row>
    <row r="22" spans="1:41" ht="30" hidden="1" customHeight="1">
      <c r="A22" s="16"/>
      <c r="B22" s="16"/>
      <c r="C22" s="10"/>
      <c r="D22" s="10"/>
      <c r="E22" s="10"/>
      <c r="F22" s="10"/>
      <c r="G22" s="17"/>
      <c r="H22" s="17"/>
      <c r="I22" s="17"/>
      <c r="J22" s="17"/>
      <c r="K22" s="17"/>
      <c r="L22" s="17"/>
      <c r="M22" s="17"/>
      <c r="N22" s="17"/>
      <c r="O22" s="17"/>
      <c r="P22" s="17"/>
      <c r="Q22" s="17"/>
      <c r="R22" s="17"/>
      <c r="S22" s="17"/>
      <c r="T22" s="17"/>
      <c r="U22" s="18"/>
      <c r="V22" s="18"/>
      <c r="W22" s="18"/>
      <c r="X22" s="18"/>
      <c r="Y22" s="11"/>
      <c r="Z22" s="11"/>
      <c r="AA22" s="11"/>
      <c r="AB22" s="11"/>
      <c r="AC22" s="11"/>
      <c r="AD22" s="11"/>
      <c r="AE22" s="11"/>
      <c r="AF22" s="11"/>
      <c r="AG22" s="11"/>
      <c r="AH22" s="11"/>
      <c r="AI22" s="11"/>
      <c r="AJ22" s="11"/>
      <c r="AK22" s="11"/>
      <c r="AL22" s="11"/>
      <c r="AM22" s="16"/>
      <c r="AN22" s="3"/>
      <c r="AO22" s="3"/>
    </row>
    <row r="23" spans="1:41" ht="30" hidden="1" customHeight="1">
      <c r="A23" s="16"/>
      <c r="B23" s="16"/>
      <c r="C23" s="10"/>
      <c r="D23" s="10"/>
      <c r="E23" s="10"/>
      <c r="F23" s="10"/>
      <c r="G23" s="17"/>
      <c r="H23" s="17"/>
      <c r="I23" s="17"/>
      <c r="J23" s="17"/>
      <c r="K23" s="17"/>
      <c r="L23" s="17"/>
      <c r="M23" s="17"/>
      <c r="N23" s="17"/>
      <c r="O23" s="17"/>
      <c r="P23" s="17"/>
      <c r="Q23" s="17"/>
      <c r="R23" s="17"/>
      <c r="S23" s="17"/>
      <c r="T23" s="17"/>
      <c r="U23" s="18"/>
      <c r="V23" s="18"/>
      <c r="W23" s="18"/>
      <c r="X23" s="18"/>
      <c r="Y23" s="11"/>
      <c r="Z23" s="11"/>
      <c r="AA23" s="11"/>
      <c r="AB23" s="11"/>
      <c r="AC23" s="11"/>
      <c r="AD23" s="11"/>
      <c r="AE23" s="11"/>
      <c r="AF23" s="11"/>
      <c r="AG23" s="11"/>
      <c r="AH23" s="11"/>
      <c r="AI23" s="11"/>
      <c r="AJ23" s="11"/>
      <c r="AK23" s="11"/>
      <c r="AL23" s="11"/>
      <c r="AM23" s="16"/>
      <c r="AN23" s="3"/>
      <c r="AO23" s="3"/>
    </row>
    <row r="24" spans="1:41" ht="30" customHeight="1">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3"/>
      <c r="AO24" s="3"/>
    </row>
    <row r="25" spans="1:41" ht="30" customHeight="1">
      <c r="A25" s="16"/>
      <c r="B25" s="106" t="s">
        <v>61</v>
      </c>
      <c r="C25" s="16"/>
      <c r="D25" s="16"/>
      <c r="E25" s="16"/>
      <c r="F25" s="16"/>
      <c r="G25" s="16"/>
      <c r="H25" s="4"/>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3"/>
      <c r="AO25" s="3"/>
    </row>
    <row r="26" spans="1:41" ht="22.95" customHeight="1">
      <c r="A26" s="16"/>
      <c r="B26" s="16"/>
      <c r="C26" s="191" t="s">
        <v>199</v>
      </c>
      <c r="D26" s="192"/>
      <c r="E26" s="192"/>
      <c r="F26" s="192"/>
      <c r="G26" s="193" t="s">
        <v>182</v>
      </c>
      <c r="H26" s="194"/>
      <c r="I26" s="194"/>
      <c r="J26" s="194"/>
      <c r="K26" s="194"/>
      <c r="L26" s="194"/>
      <c r="M26" s="194"/>
      <c r="N26" s="194"/>
      <c r="O26" s="194"/>
      <c r="P26" s="194"/>
      <c r="Q26" s="194"/>
      <c r="R26" s="194"/>
      <c r="S26" s="194"/>
      <c r="T26" s="195"/>
      <c r="U26" s="196" t="s">
        <v>58</v>
      </c>
      <c r="V26" s="197"/>
      <c r="W26" s="197"/>
      <c r="X26" s="198"/>
      <c r="Y26" s="199" t="s">
        <v>57</v>
      </c>
      <c r="Z26" s="200"/>
      <c r="AA26" s="200"/>
      <c r="AB26" s="200"/>
      <c r="AC26" s="200"/>
      <c r="AD26" s="200"/>
      <c r="AE26" s="200"/>
      <c r="AF26" s="200"/>
      <c r="AG26" s="200"/>
      <c r="AH26" s="200"/>
      <c r="AI26" s="200"/>
      <c r="AJ26" s="200"/>
      <c r="AK26" s="200"/>
      <c r="AL26" s="201"/>
      <c r="AM26" s="16"/>
      <c r="AN26" s="3"/>
      <c r="AO26" s="3"/>
    </row>
    <row r="27" spans="1:41" ht="30" customHeight="1">
      <c r="A27" s="16"/>
      <c r="B27" s="16"/>
      <c r="C27" s="191" t="s">
        <v>6</v>
      </c>
      <c r="D27" s="192"/>
      <c r="E27" s="192"/>
      <c r="F27" s="192"/>
      <c r="G27" s="193" t="s">
        <v>181</v>
      </c>
      <c r="H27" s="194"/>
      <c r="I27" s="194"/>
      <c r="J27" s="194"/>
      <c r="K27" s="194"/>
      <c r="L27" s="194"/>
      <c r="M27" s="194"/>
      <c r="N27" s="194"/>
      <c r="O27" s="194"/>
      <c r="P27" s="194"/>
      <c r="Q27" s="194"/>
      <c r="R27" s="194"/>
      <c r="S27" s="194"/>
      <c r="T27" s="195"/>
      <c r="U27" s="604" t="s">
        <v>287</v>
      </c>
      <c r="V27" s="223"/>
      <c r="W27" s="223"/>
      <c r="X27" s="224"/>
      <c r="Y27" s="280" t="s">
        <v>169</v>
      </c>
      <c r="Z27" s="281"/>
      <c r="AA27" s="281"/>
      <c r="AB27" s="281"/>
      <c r="AC27" s="281"/>
      <c r="AD27" s="281"/>
      <c r="AE27" s="281"/>
      <c r="AF27" s="281"/>
      <c r="AG27" s="281"/>
      <c r="AH27" s="281"/>
      <c r="AI27" s="281"/>
      <c r="AJ27" s="281"/>
      <c r="AK27" s="281"/>
      <c r="AL27" s="282"/>
      <c r="AM27" s="16"/>
      <c r="AN27" s="3"/>
      <c r="AO27" s="3"/>
    </row>
    <row r="28" spans="1:41" ht="30" customHeight="1">
      <c r="A28" s="16"/>
      <c r="B28" s="16"/>
      <c r="C28" s="256" t="s">
        <v>7</v>
      </c>
      <c r="D28" s="257"/>
      <c r="E28" s="257"/>
      <c r="F28" s="257"/>
      <c r="G28" s="258" t="s">
        <v>25</v>
      </c>
      <c r="H28" s="259"/>
      <c r="I28" s="259"/>
      <c r="J28" s="259"/>
      <c r="K28" s="259"/>
      <c r="L28" s="259"/>
      <c r="M28" s="259"/>
      <c r="N28" s="259"/>
      <c r="O28" s="259"/>
      <c r="P28" s="259"/>
      <c r="Q28" s="259"/>
      <c r="R28" s="259"/>
      <c r="S28" s="259"/>
      <c r="T28" s="260"/>
      <c r="U28" s="605" t="s">
        <v>286</v>
      </c>
      <c r="V28" s="214"/>
      <c r="W28" s="214"/>
      <c r="X28" s="215"/>
      <c r="Y28" s="606"/>
      <c r="Z28" s="607"/>
      <c r="AA28" s="607"/>
      <c r="AB28" s="607"/>
      <c r="AC28" s="607"/>
      <c r="AD28" s="607"/>
      <c r="AE28" s="607"/>
      <c r="AF28" s="607"/>
      <c r="AG28" s="607"/>
      <c r="AH28" s="607"/>
      <c r="AI28" s="607"/>
      <c r="AJ28" s="607"/>
      <c r="AK28" s="607"/>
      <c r="AL28" s="608"/>
    </row>
    <row r="29" spans="1:41" ht="22.95" customHeight="1">
      <c r="A29" s="16"/>
      <c r="B29" s="16"/>
      <c r="C29" s="191" t="s">
        <v>200</v>
      </c>
      <c r="D29" s="192"/>
      <c r="E29" s="192"/>
      <c r="F29" s="192"/>
      <c r="G29" s="193" t="s">
        <v>183</v>
      </c>
      <c r="H29" s="194"/>
      <c r="I29" s="194"/>
      <c r="J29" s="194"/>
      <c r="K29" s="194"/>
      <c r="L29" s="194"/>
      <c r="M29" s="194"/>
      <c r="N29" s="194"/>
      <c r="O29" s="194"/>
      <c r="P29" s="194"/>
      <c r="Q29" s="194"/>
      <c r="R29" s="194"/>
      <c r="S29" s="194"/>
      <c r="T29" s="195"/>
      <c r="U29" s="283" t="s">
        <v>32</v>
      </c>
      <c r="V29" s="284"/>
      <c r="W29" s="284"/>
      <c r="X29" s="284"/>
      <c r="Y29" s="285" t="s">
        <v>28</v>
      </c>
      <c r="Z29" s="285"/>
      <c r="AA29" s="285"/>
      <c r="AB29" s="285"/>
      <c r="AC29" s="285"/>
      <c r="AD29" s="285"/>
      <c r="AE29" s="285"/>
      <c r="AF29" s="285"/>
      <c r="AG29" s="285"/>
      <c r="AH29" s="285"/>
      <c r="AI29" s="285"/>
      <c r="AJ29" s="285"/>
      <c r="AK29" s="285"/>
      <c r="AL29" s="285"/>
      <c r="AM29" s="16"/>
      <c r="AN29" s="3"/>
      <c r="AO29" s="3"/>
    </row>
    <row r="30" spans="1:41" ht="30" customHeight="1">
      <c r="A30" s="16"/>
      <c r="B30" s="16"/>
      <c r="C30" s="191" t="s">
        <v>180</v>
      </c>
      <c r="D30" s="289"/>
      <c r="E30" s="289"/>
      <c r="F30" s="290"/>
      <c r="G30" s="291" t="s">
        <v>204</v>
      </c>
      <c r="H30" s="292"/>
      <c r="I30" s="292"/>
      <c r="J30" s="292"/>
      <c r="K30" s="292"/>
      <c r="L30" s="292"/>
      <c r="M30" s="292"/>
      <c r="N30" s="292"/>
      <c r="O30" s="292"/>
      <c r="P30" s="292"/>
      <c r="Q30" s="292"/>
      <c r="R30" s="292"/>
      <c r="S30" s="292"/>
      <c r="T30" s="293"/>
      <c r="U30" s="284" t="s">
        <v>31</v>
      </c>
      <c r="V30" s="284"/>
      <c r="W30" s="284"/>
      <c r="X30" s="284"/>
      <c r="Y30" s="208" t="s">
        <v>80</v>
      </c>
      <c r="Z30" s="208"/>
      <c r="AA30" s="208"/>
      <c r="AB30" s="208"/>
      <c r="AC30" s="208"/>
      <c r="AD30" s="208"/>
      <c r="AE30" s="208"/>
      <c r="AF30" s="208"/>
      <c r="AG30" s="208"/>
      <c r="AH30" s="208"/>
      <c r="AI30" s="208"/>
      <c r="AJ30" s="208"/>
      <c r="AK30" s="208"/>
      <c r="AL30" s="208"/>
      <c r="AM30" s="16"/>
      <c r="AN30" s="3"/>
      <c r="AO30" s="3"/>
    </row>
    <row r="31" spans="1:41" ht="30" customHeight="1">
      <c r="A31" s="16"/>
      <c r="B31" s="16"/>
      <c r="C31" s="297" t="s">
        <v>59</v>
      </c>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4"/>
      <c r="AM31" s="16"/>
      <c r="AN31" s="3"/>
      <c r="AO31" s="3"/>
    </row>
    <row r="32" spans="1:41" ht="30" customHeight="1">
      <c r="A32" s="16"/>
      <c r="B32" s="16"/>
      <c r="C32" s="303" t="s">
        <v>34</v>
      </c>
      <c r="D32" s="304"/>
      <c r="E32" s="304"/>
      <c r="F32" s="304"/>
      <c r="G32" s="234" t="s">
        <v>202</v>
      </c>
      <c r="H32" s="235"/>
      <c r="I32" s="235"/>
      <c r="J32" s="235"/>
      <c r="K32" s="235"/>
      <c r="L32" s="235"/>
      <c r="M32" s="235"/>
      <c r="N32" s="235"/>
      <c r="O32" s="235"/>
      <c r="P32" s="235"/>
      <c r="Q32" s="235"/>
      <c r="R32" s="235"/>
      <c r="S32" s="235"/>
      <c r="T32" s="305"/>
      <c r="U32" s="149" t="s">
        <v>32</v>
      </c>
      <c r="V32" s="149"/>
      <c r="W32" s="149"/>
      <c r="X32" s="150"/>
      <c r="Y32" s="182" t="s">
        <v>28</v>
      </c>
      <c r="Z32" s="182"/>
      <c r="AA32" s="182"/>
      <c r="AB32" s="182"/>
      <c r="AC32" s="182"/>
      <c r="AD32" s="182"/>
      <c r="AE32" s="182"/>
      <c r="AF32" s="182"/>
      <c r="AG32" s="182"/>
      <c r="AH32" s="182"/>
      <c r="AI32" s="182"/>
      <c r="AJ32" s="182"/>
      <c r="AK32" s="182"/>
      <c r="AL32" s="182"/>
      <c r="AM32" s="16"/>
      <c r="AN32" s="3"/>
      <c r="AO32" s="3"/>
    </row>
    <row r="33" spans="1:41" ht="30" customHeight="1">
      <c r="A33" s="16"/>
      <c r="B33" s="16"/>
      <c r="C33" s="294" t="s">
        <v>26</v>
      </c>
      <c r="D33" s="295"/>
      <c r="E33" s="295"/>
      <c r="F33" s="296"/>
      <c r="G33" s="182" t="s">
        <v>27</v>
      </c>
      <c r="H33" s="182"/>
      <c r="I33" s="182"/>
      <c r="J33" s="182"/>
      <c r="K33" s="182"/>
      <c r="L33" s="182"/>
      <c r="M33" s="182"/>
      <c r="N33" s="182"/>
      <c r="O33" s="182"/>
      <c r="P33" s="182"/>
      <c r="Q33" s="182"/>
      <c r="R33" s="182"/>
      <c r="S33" s="182"/>
      <c r="T33" s="182"/>
      <c r="U33" s="183" t="s">
        <v>31</v>
      </c>
      <c r="V33" s="183"/>
      <c r="W33" s="183"/>
      <c r="X33" s="184"/>
      <c r="Y33" s="208" t="s">
        <v>46</v>
      </c>
      <c r="Z33" s="208"/>
      <c r="AA33" s="208"/>
      <c r="AB33" s="208"/>
      <c r="AC33" s="208"/>
      <c r="AD33" s="208"/>
      <c r="AE33" s="208"/>
      <c r="AF33" s="208"/>
      <c r="AG33" s="208"/>
      <c r="AH33" s="208"/>
      <c r="AI33" s="208"/>
      <c r="AJ33" s="208"/>
      <c r="AK33" s="208"/>
      <c r="AL33" s="208"/>
      <c r="AM33" s="16"/>
      <c r="AN33" s="3"/>
      <c r="AO33" s="3"/>
    </row>
    <row r="34" spans="1:41" ht="30" customHeight="1">
      <c r="C34" s="148" t="s">
        <v>60</v>
      </c>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50"/>
      <c r="AM34" s="16"/>
      <c r="AN34" s="3"/>
      <c r="AO34" s="3"/>
    </row>
    <row r="35" spans="1:41" ht="30" customHeight="1">
      <c r="C35" s="151" t="s">
        <v>170</v>
      </c>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3"/>
      <c r="AM35" s="16"/>
      <c r="AN35" s="3"/>
      <c r="AO35" s="3"/>
    </row>
    <row r="36" spans="1:41" ht="30" customHeight="1">
      <c r="A36" s="16"/>
      <c r="B36" s="10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3"/>
      <c r="AO36" s="3"/>
    </row>
    <row r="37" spans="1:41" ht="30" customHeight="1">
      <c r="A37" s="16"/>
      <c r="B37" s="106" t="s">
        <v>11</v>
      </c>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09"/>
      <c r="AL37" s="109"/>
      <c r="AM37" s="16"/>
      <c r="AN37" s="12"/>
      <c r="AO37" s="12"/>
    </row>
    <row r="38" spans="1:41" ht="30" customHeight="1">
      <c r="A38" s="16"/>
      <c r="B38" s="16"/>
      <c r="C38" s="177" t="s">
        <v>9</v>
      </c>
      <c r="D38" s="178"/>
      <c r="E38" s="178"/>
      <c r="F38" s="178"/>
      <c r="G38" s="178"/>
      <c r="H38" s="178"/>
      <c r="I38" s="178"/>
      <c r="J38" s="178"/>
      <c r="K38" s="178"/>
      <c r="L38" s="178"/>
      <c r="M38" s="178"/>
      <c r="N38" s="178"/>
      <c r="O38" s="178"/>
      <c r="P38" s="178"/>
      <c r="Q38" s="178"/>
      <c r="R38" s="178"/>
      <c r="S38" s="178"/>
      <c r="T38" s="169"/>
      <c r="U38" s="154" t="s">
        <v>10</v>
      </c>
      <c r="V38" s="154"/>
      <c r="W38" s="154"/>
      <c r="X38" s="154"/>
      <c r="Y38" s="154"/>
      <c r="Z38" s="154"/>
      <c r="AA38" s="154"/>
      <c r="AB38" s="154"/>
      <c r="AC38" s="154"/>
      <c r="AD38" s="154"/>
      <c r="AE38" s="154"/>
      <c r="AF38" s="154"/>
      <c r="AG38" s="154"/>
      <c r="AH38" s="154"/>
      <c r="AI38" s="154"/>
      <c r="AJ38" s="154"/>
      <c r="AK38" s="154"/>
      <c r="AL38" s="154"/>
      <c r="AM38" s="16"/>
      <c r="AN38" s="12"/>
    </row>
    <row r="39" spans="1:41" ht="30" customHeight="1">
      <c r="A39" s="16"/>
      <c r="B39" s="16"/>
      <c r="C39" s="168" t="s">
        <v>344</v>
      </c>
      <c r="D39" s="178"/>
      <c r="E39" s="178"/>
      <c r="F39" s="178"/>
      <c r="G39" s="178"/>
      <c r="H39" s="178"/>
      <c r="I39" s="178"/>
      <c r="J39" s="178"/>
      <c r="K39" s="178"/>
      <c r="L39" s="178"/>
      <c r="M39" s="178"/>
      <c r="N39" s="178"/>
      <c r="O39" s="178"/>
      <c r="P39" s="178"/>
      <c r="Q39" s="178"/>
      <c r="R39" s="178"/>
      <c r="S39" s="178"/>
      <c r="T39" s="244"/>
      <c r="U39" s="309">
        <v>1</v>
      </c>
      <c r="V39" s="310"/>
      <c r="W39" s="310"/>
      <c r="X39" s="310"/>
      <c r="Y39" s="310"/>
      <c r="Z39" s="310"/>
      <c r="AA39" s="310"/>
      <c r="AB39" s="310"/>
      <c r="AC39" s="310"/>
      <c r="AD39" s="310"/>
      <c r="AE39" s="310"/>
      <c r="AF39" s="310"/>
      <c r="AG39" s="310"/>
      <c r="AH39" s="310"/>
      <c r="AI39" s="310"/>
      <c r="AJ39" s="310"/>
      <c r="AK39" s="310"/>
      <c r="AL39" s="311"/>
      <c r="AM39" s="16"/>
      <c r="AN39" s="12"/>
    </row>
    <row r="40" spans="1:41" ht="30" customHeight="1">
      <c r="A40" s="16"/>
      <c r="B40" s="16"/>
      <c r="C40" s="168" t="s">
        <v>345</v>
      </c>
      <c r="D40" s="178"/>
      <c r="E40" s="178"/>
      <c r="F40" s="178"/>
      <c r="G40" s="178"/>
      <c r="H40" s="178"/>
      <c r="I40" s="178"/>
      <c r="J40" s="178"/>
      <c r="K40" s="178"/>
      <c r="L40" s="178"/>
      <c r="M40" s="178"/>
      <c r="N40" s="178"/>
      <c r="O40" s="178"/>
      <c r="P40" s="178"/>
      <c r="Q40" s="178"/>
      <c r="R40" s="178"/>
      <c r="S40" s="178"/>
      <c r="T40" s="244"/>
      <c r="U40" s="179">
        <v>1</v>
      </c>
      <c r="V40" s="180"/>
      <c r="W40" s="180"/>
      <c r="X40" s="180"/>
      <c r="Y40" s="180"/>
      <c r="Z40" s="180"/>
      <c r="AA40" s="180"/>
      <c r="AB40" s="180"/>
      <c r="AC40" s="180"/>
      <c r="AD40" s="180"/>
      <c r="AE40" s="180"/>
      <c r="AF40" s="180"/>
      <c r="AG40" s="180"/>
      <c r="AH40" s="180"/>
      <c r="AI40" s="180"/>
      <c r="AJ40" s="180"/>
      <c r="AK40" s="180"/>
      <c r="AL40" s="181"/>
      <c r="AM40" s="16"/>
      <c r="AN40" s="12"/>
    </row>
    <row r="41" spans="1:41" ht="30" customHeight="1">
      <c r="A41" s="16"/>
      <c r="B41" s="16"/>
      <c r="C41" s="168" t="s">
        <v>79</v>
      </c>
      <c r="D41" s="178"/>
      <c r="E41" s="178"/>
      <c r="F41" s="178"/>
      <c r="G41" s="178"/>
      <c r="H41" s="178"/>
      <c r="I41" s="178"/>
      <c r="J41" s="178"/>
      <c r="K41" s="178"/>
      <c r="L41" s="178"/>
      <c r="M41" s="178"/>
      <c r="N41" s="178"/>
      <c r="O41" s="178"/>
      <c r="P41" s="178"/>
      <c r="Q41" s="178"/>
      <c r="R41" s="178"/>
      <c r="S41" s="178"/>
      <c r="T41" s="244"/>
      <c r="U41" s="172">
        <v>1</v>
      </c>
      <c r="V41" s="172"/>
      <c r="W41" s="172"/>
      <c r="X41" s="172"/>
      <c r="Y41" s="172"/>
      <c r="Z41" s="172"/>
      <c r="AA41" s="172"/>
      <c r="AB41" s="172"/>
      <c r="AC41" s="172"/>
      <c r="AD41" s="172"/>
      <c r="AE41" s="172"/>
      <c r="AF41" s="172"/>
      <c r="AG41" s="172"/>
      <c r="AH41" s="172"/>
      <c r="AI41" s="172"/>
      <c r="AJ41" s="172"/>
      <c r="AK41" s="172"/>
      <c r="AL41" s="172"/>
      <c r="AM41" s="16"/>
      <c r="AN41" s="12"/>
    </row>
    <row r="42" spans="1:41" ht="30" customHeight="1">
      <c r="A42" s="16"/>
      <c r="B42" s="16"/>
      <c r="C42" s="168"/>
      <c r="D42" s="178"/>
      <c r="E42" s="178"/>
      <c r="F42" s="178"/>
      <c r="G42" s="178"/>
      <c r="H42" s="178"/>
      <c r="I42" s="178"/>
      <c r="J42" s="178"/>
      <c r="K42" s="178"/>
      <c r="L42" s="178"/>
      <c r="M42" s="178"/>
      <c r="N42" s="178"/>
      <c r="O42" s="178"/>
      <c r="P42" s="178"/>
      <c r="Q42" s="178"/>
      <c r="R42" s="178"/>
      <c r="S42" s="178"/>
      <c r="T42" s="244"/>
      <c r="U42" s="172"/>
      <c r="V42" s="172"/>
      <c r="W42" s="172"/>
      <c r="X42" s="172"/>
      <c r="Y42" s="172"/>
      <c r="Z42" s="172"/>
      <c r="AA42" s="172"/>
      <c r="AB42" s="172"/>
      <c r="AC42" s="172"/>
      <c r="AD42" s="172"/>
      <c r="AE42" s="172"/>
      <c r="AF42" s="172"/>
      <c r="AG42" s="172"/>
      <c r="AH42" s="172"/>
      <c r="AI42" s="172"/>
      <c r="AJ42" s="172"/>
      <c r="AK42" s="172"/>
      <c r="AL42" s="172"/>
      <c r="AM42" s="16"/>
      <c r="AN42" s="12"/>
      <c r="AO42" s="12" t="str">
        <f>IF(C48="","",C48)&amp;IF(AND(C48&lt;&gt;"",U48&lt;&gt;""),":","")&amp;IF(U48="","",U48)</f>
        <v/>
      </c>
    </row>
    <row r="43" spans="1:41" ht="30" customHeight="1">
      <c r="A43" s="16"/>
      <c r="B43" s="16"/>
      <c r="C43" s="168"/>
      <c r="D43" s="178"/>
      <c r="E43" s="178"/>
      <c r="F43" s="178"/>
      <c r="G43" s="178"/>
      <c r="H43" s="178"/>
      <c r="I43" s="178"/>
      <c r="J43" s="178"/>
      <c r="K43" s="178"/>
      <c r="L43" s="178"/>
      <c r="M43" s="178"/>
      <c r="N43" s="178"/>
      <c r="O43" s="178"/>
      <c r="P43" s="178"/>
      <c r="Q43" s="178"/>
      <c r="R43" s="178"/>
      <c r="S43" s="178"/>
      <c r="T43" s="244"/>
      <c r="U43" s="179"/>
      <c r="V43" s="180"/>
      <c r="W43" s="180"/>
      <c r="X43" s="180"/>
      <c r="Y43" s="180"/>
      <c r="Z43" s="180"/>
      <c r="AA43" s="180"/>
      <c r="AB43" s="180"/>
      <c r="AC43" s="180"/>
      <c r="AD43" s="180"/>
      <c r="AE43" s="180"/>
      <c r="AF43" s="180"/>
      <c r="AG43" s="180"/>
      <c r="AH43" s="180"/>
      <c r="AI43" s="180"/>
      <c r="AJ43" s="180"/>
      <c r="AK43" s="180"/>
      <c r="AL43" s="181"/>
      <c r="AM43" s="16"/>
      <c r="AN43" s="12"/>
      <c r="AO43" s="12"/>
    </row>
    <row r="44" spans="1:41" ht="30" customHeight="1">
      <c r="A44" s="16"/>
      <c r="B44" s="16"/>
      <c r="C44" s="168"/>
      <c r="D44" s="178"/>
      <c r="E44" s="178"/>
      <c r="F44" s="178"/>
      <c r="G44" s="178"/>
      <c r="H44" s="178"/>
      <c r="I44" s="178"/>
      <c r="J44" s="178"/>
      <c r="K44" s="178"/>
      <c r="L44" s="178"/>
      <c r="M44" s="178"/>
      <c r="N44" s="178"/>
      <c r="O44" s="178"/>
      <c r="P44" s="178"/>
      <c r="Q44" s="178"/>
      <c r="R44" s="178"/>
      <c r="S44" s="178"/>
      <c r="T44" s="244"/>
      <c r="U44" s="179"/>
      <c r="V44" s="180"/>
      <c r="W44" s="180"/>
      <c r="X44" s="180"/>
      <c r="Y44" s="180"/>
      <c r="Z44" s="180"/>
      <c r="AA44" s="180"/>
      <c r="AB44" s="180"/>
      <c r="AC44" s="180"/>
      <c r="AD44" s="180"/>
      <c r="AE44" s="180"/>
      <c r="AF44" s="180"/>
      <c r="AG44" s="180"/>
      <c r="AH44" s="180"/>
      <c r="AI44" s="180"/>
      <c r="AJ44" s="180"/>
      <c r="AK44" s="180"/>
      <c r="AL44" s="181"/>
      <c r="AM44" s="16"/>
      <c r="AN44" s="12"/>
      <c r="AO44" s="12"/>
    </row>
    <row r="45" spans="1:41" ht="30" customHeight="1">
      <c r="A45" s="16"/>
      <c r="B45" s="16"/>
      <c r="C45" s="168"/>
      <c r="D45" s="178"/>
      <c r="E45" s="178"/>
      <c r="F45" s="178"/>
      <c r="G45" s="178"/>
      <c r="H45" s="178"/>
      <c r="I45" s="178"/>
      <c r="J45" s="178"/>
      <c r="K45" s="178"/>
      <c r="L45" s="178"/>
      <c r="M45" s="178"/>
      <c r="N45" s="178"/>
      <c r="O45" s="178"/>
      <c r="P45" s="178"/>
      <c r="Q45" s="178"/>
      <c r="R45" s="178"/>
      <c r="S45" s="178"/>
      <c r="T45" s="244"/>
      <c r="U45" s="179"/>
      <c r="V45" s="180"/>
      <c r="W45" s="180"/>
      <c r="X45" s="180"/>
      <c r="Y45" s="180"/>
      <c r="Z45" s="180"/>
      <c r="AA45" s="180"/>
      <c r="AB45" s="180"/>
      <c r="AC45" s="180"/>
      <c r="AD45" s="180"/>
      <c r="AE45" s="180"/>
      <c r="AF45" s="180"/>
      <c r="AG45" s="180"/>
      <c r="AH45" s="180"/>
      <c r="AI45" s="180"/>
      <c r="AJ45" s="180"/>
      <c r="AK45" s="180"/>
      <c r="AL45" s="181"/>
      <c r="AM45" s="16"/>
      <c r="AN45" s="12"/>
      <c r="AO45" s="12"/>
    </row>
    <row r="46" spans="1:41" ht="30" customHeight="1">
      <c r="A46" s="16"/>
      <c r="B46" s="16"/>
      <c r="C46" s="168"/>
      <c r="D46" s="178"/>
      <c r="E46" s="178"/>
      <c r="F46" s="178"/>
      <c r="G46" s="178"/>
      <c r="H46" s="178"/>
      <c r="I46" s="178"/>
      <c r="J46" s="178"/>
      <c r="K46" s="178"/>
      <c r="L46" s="178"/>
      <c r="M46" s="178"/>
      <c r="N46" s="178"/>
      <c r="O46" s="178"/>
      <c r="P46" s="178"/>
      <c r="Q46" s="178"/>
      <c r="R46" s="178"/>
      <c r="S46" s="178"/>
      <c r="T46" s="244"/>
      <c r="U46" s="179"/>
      <c r="V46" s="180"/>
      <c r="W46" s="180"/>
      <c r="X46" s="180"/>
      <c r="Y46" s="180"/>
      <c r="Z46" s="180"/>
      <c r="AA46" s="180"/>
      <c r="AB46" s="180"/>
      <c r="AC46" s="180"/>
      <c r="AD46" s="180"/>
      <c r="AE46" s="180"/>
      <c r="AF46" s="180"/>
      <c r="AG46" s="180"/>
      <c r="AH46" s="180"/>
      <c r="AI46" s="180"/>
      <c r="AJ46" s="180"/>
      <c r="AK46" s="180"/>
      <c r="AL46" s="181"/>
      <c r="AM46" s="16"/>
      <c r="AN46" s="12"/>
      <c r="AO46" s="12"/>
    </row>
    <row r="47" spans="1:41" ht="30" customHeight="1">
      <c r="A47" s="16"/>
      <c r="B47" s="16"/>
      <c r="C47" s="168"/>
      <c r="D47" s="178"/>
      <c r="E47" s="178"/>
      <c r="F47" s="178"/>
      <c r="G47" s="178"/>
      <c r="H47" s="178"/>
      <c r="I47" s="178"/>
      <c r="J47" s="178"/>
      <c r="K47" s="178"/>
      <c r="L47" s="178"/>
      <c r="M47" s="178"/>
      <c r="N47" s="178"/>
      <c r="O47" s="178"/>
      <c r="P47" s="178"/>
      <c r="Q47" s="178"/>
      <c r="R47" s="178"/>
      <c r="S47" s="178"/>
      <c r="T47" s="244"/>
      <c r="U47" s="179"/>
      <c r="V47" s="180"/>
      <c r="W47" s="180"/>
      <c r="X47" s="180"/>
      <c r="Y47" s="180"/>
      <c r="Z47" s="180"/>
      <c r="AA47" s="180"/>
      <c r="AB47" s="180"/>
      <c r="AC47" s="180"/>
      <c r="AD47" s="180"/>
      <c r="AE47" s="180"/>
      <c r="AF47" s="180"/>
      <c r="AG47" s="180"/>
      <c r="AH47" s="180"/>
      <c r="AI47" s="180"/>
      <c r="AJ47" s="180"/>
      <c r="AK47" s="180"/>
      <c r="AL47" s="181"/>
      <c r="AM47" s="16"/>
      <c r="AN47" s="12"/>
      <c r="AO47" s="12"/>
    </row>
    <row r="48" spans="1:41" ht="30" customHeight="1">
      <c r="A48" s="16"/>
      <c r="B48" s="16"/>
      <c r="C48" s="168"/>
      <c r="D48" s="178"/>
      <c r="E48" s="178"/>
      <c r="F48" s="178"/>
      <c r="G48" s="178"/>
      <c r="H48" s="178"/>
      <c r="I48" s="178"/>
      <c r="J48" s="178"/>
      <c r="K48" s="178"/>
      <c r="L48" s="178"/>
      <c r="M48" s="178"/>
      <c r="N48" s="178"/>
      <c r="O48" s="178"/>
      <c r="P48" s="178"/>
      <c r="Q48" s="178"/>
      <c r="R48" s="178"/>
      <c r="S48" s="178"/>
      <c r="T48" s="244"/>
      <c r="U48" s="179"/>
      <c r="V48" s="180"/>
      <c r="W48" s="180"/>
      <c r="X48" s="180"/>
      <c r="Y48" s="180"/>
      <c r="Z48" s="180"/>
      <c r="AA48" s="180"/>
      <c r="AB48" s="180"/>
      <c r="AC48" s="180"/>
      <c r="AD48" s="180"/>
      <c r="AE48" s="180"/>
      <c r="AF48" s="180"/>
      <c r="AG48" s="180"/>
      <c r="AH48" s="180"/>
      <c r="AI48" s="180"/>
      <c r="AJ48" s="180"/>
      <c r="AK48" s="180"/>
      <c r="AL48" s="181"/>
      <c r="AM48" s="16"/>
    </row>
    <row r="49" spans="1:41" ht="30"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K49" s="16"/>
      <c r="AL49" s="16"/>
      <c r="AM49" s="16"/>
    </row>
    <row r="50" spans="1:41" ht="30" customHeight="1">
      <c r="A50" s="16"/>
      <c r="B50" s="312" t="s">
        <v>232</v>
      </c>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16"/>
    </row>
    <row r="51" spans="1:41" ht="79.8" customHeight="1">
      <c r="A51" s="16"/>
      <c r="B51" s="13"/>
      <c r="C51" s="176" t="s">
        <v>346</v>
      </c>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6"/>
    </row>
    <row r="52" spans="1:41" ht="30" customHeight="1">
      <c r="A52" s="16"/>
      <c r="B52" s="106"/>
      <c r="C52" s="297" t="s">
        <v>62</v>
      </c>
      <c r="D52" s="183"/>
      <c r="E52" s="183"/>
      <c r="F52" s="183"/>
      <c r="G52" s="183"/>
      <c r="H52" s="183"/>
      <c r="I52" s="183"/>
      <c r="J52" s="183"/>
      <c r="K52" s="183"/>
      <c r="L52" s="183"/>
      <c r="M52" s="183"/>
      <c r="N52" s="183"/>
      <c r="O52" s="183"/>
      <c r="P52" s="183"/>
      <c r="Q52" s="183"/>
      <c r="R52" s="183"/>
      <c r="S52" s="183"/>
      <c r="T52" s="184"/>
      <c r="U52" s="297" t="s">
        <v>277</v>
      </c>
      <c r="V52" s="183"/>
      <c r="W52" s="183"/>
      <c r="X52" s="183"/>
      <c r="Y52" s="183"/>
      <c r="Z52" s="183"/>
      <c r="AA52" s="183"/>
      <c r="AB52" s="183"/>
      <c r="AC52" s="183"/>
      <c r="AD52" s="183"/>
      <c r="AE52" s="183"/>
      <c r="AF52" s="183"/>
      <c r="AG52" s="183"/>
      <c r="AH52" s="183"/>
      <c r="AI52" s="183"/>
      <c r="AJ52" s="183"/>
      <c r="AK52" s="183"/>
      <c r="AL52" s="184"/>
      <c r="AM52" s="16"/>
    </row>
    <row r="53" spans="1:41" ht="30" customHeight="1">
      <c r="A53" s="16"/>
      <c r="B53" s="106"/>
      <c r="C53" s="167" t="s">
        <v>41</v>
      </c>
      <c r="D53" s="143"/>
      <c r="E53" s="143"/>
      <c r="F53" s="143"/>
      <c r="G53" s="143"/>
      <c r="H53" s="143"/>
      <c r="I53" s="143"/>
      <c r="J53" s="143"/>
      <c r="K53" s="143"/>
      <c r="L53" s="143"/>
      <c r="M53" s="143"/>
      <c r="N53" s="143"/>
      <c r="O53" s="143"/>
      <c r="P53" s="143"/>
      <c r="Q53" s="143"/>
      <c r="R53" s="143"/>
      <c r="S53" s="143"/>
      <c r="T53" s="144"/>
      <c r="U53" s="142"/>
      <c r="V53" s="143"/>
      <c r="W53" s="143"/>
      <c r="X53" s="143"/>
      <c r="Y53" s="143"/>
      <c r="Z53" s="143"/>
      <c r="AA53" s="143"/>
      <c r="AB53" s="143"/>
      <c r="AC53" s="143"/>
      <c r="AD53" s="143"/>
      <c r="AE53" s="143"/>
      <c r="AF53" s="143"/>
      <c r="AG53" s="143"/>
      <c r="AH53" s="143"/>
      <c r="AI53" s="143"/>
      <c r="AJ53" s="143"/>
      <c r="AK53" s="143"/>
      <c r="AL53" s="144"/>
      <c r="AM53" s="16"/>
      <c r="AN53">
        <f>IF(C53="✓",1,0)</f>
        <v>1</v>
      </c>
      <c r="AO53">
        <f>IF(U53="✓",1,0)</f>
        <v>0</v>
      </c>
    </row>
    <row r="54" spans="1:41" ht="30" customHeight="1">
      <c r="A54" s="16"/>
      <c r="B54" s="106"/>
      <c r="C54" s="164" t="s">
        <v>56</v>
      </c>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6"/>
      <c r="AM54" s="16"/>
    </row>
    <row r="55" spans="1:41" ht="30" customHeight="1">
      <c r="A55" s="16"/>
      <c r="B55" s="106"/>
      <c r="C55" s="173" t="s">
        <v>47</v>
      </c>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5"/>
      <c r="AM55" s="16"/>
    </row>
    <row r="56" spans="1:41" ht="30" customHeight="1">
      <c r="A56" s="16"/>
      <c r="B56" s="106"/>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6"/>
    </row>
    <row r="57" spans="1:41" ht="30" customHeight="1">
      <c r="A57" s="16"/>
      <c r="B57" s="106" t="s">
        <v>233</v>
      </c>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6"/>
    </row>
    <row r="58" spans="1:41" ht="15" customHeight="1">
      <c r="A58" s="16"/>
      <c r="B58" s="106"/>
      <c r="C58" s="14" t="s">
        <v>176</v>
      </c>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6"/>
    </row>
    <row r="59" spans="1:41" ht="30" customHeight="1">
      <c r="A59" s="16"/>
      <c r="B59" s="106"/>
      <c r="C59" s="142"/>
      <c r="D59" s="143"/>
      <c r="E59" s="143"/>
      <c r="F59" s="143"/>
      <c r="G59" s="143"/>
      <c r="H59" s="143"/>
      <c r="I59" s="143"/>
      <c r="J59" s="143"/>
      <c r="K59" s="143"/>
      <c r="L59" s="286" t="s">
        <v>186</v>
      </c>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16"/>
    </row>
    <row r="60" spans="1:41" ht="30" customHeight="1">
      <c r="A60" s="16"/>
      <c r="B60" s="106"/>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6"/>
    </row>
    <row r="61" spans="1:41" ht="30" customHeight="1">
      <c r="A61" s="16"/>
      <c r="B61" s="106" t="s">
        <v>187</v>
      </c>
      <c r="AM61" s="16"/>
    </row>
    <row r="62" spans="1:41" ht="30" customHeight="1">
      <c r="A62" s="16"/>
      <c r="C62" s="297" t="s">
        <v>53</v>
      </c>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4"/>
      <c r="AM62" s="16"/>
    </row>
    <row r="63" spans="1:41" ht="15" hidden="1" customHeight="1">
      <c r="A63" s="16"/>
      <c r="C63" s="158" t="s">
        <v>29</v>
      </c>
      <c r="D63" s="159"/>
      <c r="E63" s="159"/>
      <c r="F63" s="159"/>
      <c r="G63" s="163"/>
      <c r="H63" s="163"/>
      <c r="I63" s="163"/>
      <c r="J63" s="163"/>
      <c r="K63" s="163"/>
      <c r="L63" s="163"/>
      <c r="M63" s="163"/>
      <c r="N63" s="163"/>
      <c r="O63" s="163"/>
      <c r="P63" s="163"/>
      <c r="Q63" s="163"/>
      <c r="R63" s="163"/>
      <c r="S63" s="163"/>
      <c r="T63" s="163"/>
      <c r="U63" s="158" t="s">
        <v>30</v>
      </c>
      <c r="V63" s="159"/>
      <c r="W63" s="159"/>
      <c r="X63" s="159"/>
      <c r="Y63" s="160">
        <v>1</v>
      </c>
      <c r="Z63" s="161"/>
      <c r="AA63" s="161"/>
      <c r="AB63" s="161"/>
      <c r="AC63" s="161"/>
      <c r="AD63" s="161"/>
      <c r="AE63" s="161"/>
      <c r="AF63" s="161"/>
      <c r="AG63" s="161"/>
      <c r="AH63" s="161"/>
      <c r="AI63" s="161"/>
      <c r="AJ63" s="161"/>
      <c r="AK63" s="161"/>
      <c r="AL63" s="162"/>
      <c r="AM63" s="16"/>
    </row>
    <row r="64" spans="1:41" ht="15" customHeight="1">
      <c r="A64" s="16"/>
      <c r="C64" s="158" t="s">
        <v>29</v>
      </c>
      <c r="D64" s="159"/>
      <c r="E64" s="159"/>
      <c r="F64" s="159"/>
      <c r="G64" s="163" t="s">
        <v>48</v>
      </c>
      <c r="H64" s="163"/>
      <c r="I64" s="163"/>
      <c r="J64" s="163"/>
      <c r="K64" s="163"/>
      <c r="L64" s="163"/>
      <c r="M64" s="163"/>
      <c r="N64" s="163"/>
      <c r="O64" s="163"/>
      <c r="P64" s="163"/>
      <c r="Q64" s="163"/>
      <c r="R64" s="163"/>
      <c r="S64" s="163"/>
      <c r="T64" s="163"/>
      <c r="U64" s="158" t="s">
        <v>30</v>
      </c>
      <c r="V64" s="159"/>
      <c r="W64" s="159"/>
      <c r="X64" s="159"/>
      <c r="Y64" s="160">
        <v>1</v>
      </c>
      <c r="Z64" s="161"/>
      <c r="AA64" s="161"/>
      <c r="AB64" s="161"/>
      <c r="AC64" s="161"/>
      <c r="AD64" s="161"/>
      <c r="AE64" s="161"/>
      <c r="AF64" s="161"/>
      <c r="AG64" s="161"/>
      <c r="AH64" s="161"/>
      <c r="AI64" s="161"/>
      <c r="AJ64" s="161"/>
      <c r="AK64" s="161"/>
      <c r="AL64" s="162"/>
      <c r="AM64" s="16"/>
    </row>
    <row r="65" spans="1:39" ht="15" customHeight="1">
      <c r="A65" s="16"/>
      <c r="C65" s="158" t="s">
        <v>29</v>
      </c>
      <c r="D65" s="159"/>
      <c r="E65" s="159"/>
      <c r="F65" s="159"/>
      <c r="G65" s="163" t="s">
        <v>49</v>
      </c>
      <c r="H65" s="163"/>
      <c r="I65" s="163"/>
      <c r="J65" s="163"/>
      <c r="K65" s="163"/>
      <c r="L65" s="163"/>
      <c r="M65" s="163"/>
      <c r="N65" s="163"/>
      <c r="O65" s="163"/>
      <c r="P65" s="163"/>
      <c r="Q65" s="163"/>
      <c r="R65" s="163"/>
      <c r="S65" s="163"/>
      <c r="T65" s="163"/>
      <c r="U65" s="158" t="s">
        <v>30</v>
      </c>
      <c r="V65" s="159"/>
      <c r="W65" s="159"/>
      <c r="X65" s="159"/>
      <c r="Y65" s="160">
        <v>1</v>
      </c>
      <c r="Z65" s="161"/>
      <c r="AA65" s="161"/>
      <c r="AB65" s="161"/>
      <c r="AC65" s="161"/>
      <c r="AD65" s="161"/>
      <c r="AE65" s="161"/>
      <c r="AF65" s="161"/>
      <c r="AG65" s="161"/>
      <c r="AH65" s="161"/>
      <c r="AI65" s="161"/>
      <c r="AJ65" s="161"/>
      <c r="AK65" s="161"/>
      <c r="AL65" s="162"/>
      <c r="AM65" s="16"/>
    </row>
    <row r="66" spans="1:39" ht="15" customHeight="1">
      <c r="A66" s="16"/>
      <c r="C66" s="158" t="s">
        <v>29</v>
      </c>
      <c r="D66" s="159"/>
      <c r="E66" s="159"/>
      <c r="F66" s="159"/>
      <c r="G66" s="163" t="s">
        <v>50</v>
      </c>
      <c r="H66" s="163"/>
      <c r="I66" s="163"/>
      <c r="J66" s="163"/>
      <c r="K66" s="163"/>
      <c r="L66" s="163"/>
      <c r="M66" s="163"/>
      <c r="N66" s="163"/>
      <c r="O66" s="163"/>
      <c r="P66" s="163"/>
      <c r="Q66" s="163"/>
      <c r="R66" s="163"/>
      <c r="S66" s="163"/>
      <c r="T66" s="163"/>
      <c r="U66" s="158" t="s">
        <v>30</v>
      </c>
      <c r="V66" s="159"/>
      <c r="W66" s="159"/>
      <c r="X66" s="159"/>
      <c r="Y66" s="160">
        <v>1</v>
      </c>
      <c r="Z66" s="161"/>
      <c r="AA66" s="161"/>
      <c r="AB66" s="161"/>
      <c r="AC66" s="161"/>
      <c r="AD66" s="161"/>
      <c r="AE66" s="161"/>
      <c r="AF66" s="161"/>
      <c r="AG66" s="161"/>
      <c r="AH66" s="161"/>
      <c r="AI66" s="161"/>
      <c r="AJ66" s="161"/>
      <c r="AK66" s="161"/>
      <c r="AL66" s="162"/>
      <c r="AM66" s="16"/>
    </row>
    <row r="67" spans="1:39" ht="15" customHeight="1">
      <c r="A67" s="16"/>
      <c r="C67" s="158" t="s">
        <v>29</v>
      </c>
      <c r="D67" s="159"/>
      <c r="E67" s="159"/>
      <c r="F67" s="159"/>
      <c r="G67" s="163" t="s">
        <v>51</v>
      </c>
      <c r="H67" s="163"/>
      <c r="I67" s="163"/>
      <c r="J67" s="163"/>
      <c r="K67" s="163"/>
      <c r="L67" s="163"/>
      <c r="M67" s="163"/>
      <c r="N67" s="163"/>
      <c r="O67" s="163"/>
      <c r="P67" s="163"/>
      <c r="Q67" s="163"/>
      <c r="R67" s="163"/>
      <c r="S67" s="163"/>
      <c r="T67" s="163"/>
      <c r="U67" s="158" t="s">
        <v>30</v>
      </c>
      <c r="V67" s="159"/>
      <c r="W67" s="159"/>
      <c r="X67" s="159"/>
      <c r="Y67" s="160">
        <v>0</v>
      </c>
      <c r="Z67" s="161"/>
      <c r="AA67" s="161"/>
      <c r="AB67" s="161"/>
      <c r="AC67" s="161"/>
      <c r="AD67" s="161"/>
      <c r="AE67" s="161"/>
      <c r="AF67" s="161"/>
      <c r="AG67" s="161"/>
      <c r="AH67" s="161"/>
      <c r="AI67" s="161"/>
      <c r="AJ67" s="161"/>
      <c r="AK67" s="161"/>
      <c r="AL67" s="162"/>
      <c r="AM67" s="16"/>
    </row>
    <row r="68" spans="1:39" ht="30" customHeight="1">
      <c r="A68" s="16"/>
      <c r="B68" s="10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row>
    <row r="69" spans="1:39" s="42" customFormat="1" ht="30" customHeight="1">
      <c r="A69" s="43"/>
      <c r="B69" s="110" t="s">
        <v>280</v>
      </c>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3"/>
    </row>
    <row r="70" spans="1:39" s="42" customFormat="1" ht="30" customHeight="1">
      <c r="A70" s="43"/>
      <c r="B70" s="41"/>
      <c r="C70" s="271" t="s">
        <v>222</v>
      </c>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3"/>
      <c r="AM70" s="43"/>
    </row>
    <row r="71" spans="1:39" s="42" customFormat="1" ht="15" hidden="1" customHeight="1">
      <c r="A71" s="43"/>
      <c r="B71" s="41"/>
      <c r="C71" s="274" t="s">
        <v>29</v>
      </c>
      <c r="D71" s="275"/>
      <c r="E71" s="275"/>
      <c r="F71" s="275"/>
      <c r="G71" s="276"/>
      <c r="H71" s="276"/>
      <c r="I71" s="276"/>
      <c r="J71" s="276"/>
      <c r="K71" s="276"/>
      <c r="L71" s="276"/>
      <c r="M71" s="276"/>
      <c r="N71" s="276"/>
      <c r="O71" s="276"/>
      <c r="P71" s="276"/>
      <c r="Q71" s="276"/>
      <c r="R71" s="276"/>
      <c r="S71" s="276"/>
      <c r="T71" s="276"/>
      <c r="U71" s="274" t="s">
        <v>30</v>
      </c>
      <c r="V71" s="275"/>
      <c r="W71" s="275"/>
      <c r="X71" s="275"/>
      <c r="Y71" s="277">
        <v>1</v>
      </c>
      <c r="Z71" s="278"/>
      <c r="AA71" s="278"/>
      <c r="AB71" s="278"/>
      <c r="AC71" s="278"/>
      <c r="AD71" s="278"/>
      <c r="AE71" s="278"/>
      <c r="AF71" s="278"/>
      <c r="AG71" s="278"/>
      <c r="AH71" s="278"/>
      <c r="AI71" s="278"/>
      <c r="AJ71" s="278"/>
      <c r="AK71" s="278"/>
      <c r="AL71" s="279"/>
      <c r="AM71" s="43"/>
    </row>
    <row r="72" spans="1:39" s="42" customFormat="1" ht="15" customHeight="1">
      <c r="A72" s="43"/>
      <c r="B72" s="41"/>
      <c r="C72" s="138" t="s">
        <v>217</v>
      </c>
      <c r="D72" s="139"/>
      <c r="E72" s="139"/>
      <c r="F72" s="139"/>
      <c r="G72" s="139"/>
      <c r="H72" s="139"/>
      <c r="I72" s="139"/>
      <c r="J72" s="139"/>
      <c r="K72" s="139"/>
      <c r="L72" s="140"/>
      <c r="M72" s="155" t="s">
        <v>223</v>
      </c>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7"/>
      <c r="AM72" s="43"/>
    </row>
    <row r="73" spans="1:39" s="42" customFormat="1" ht="15" customHeight="1">
      <c r="A73" s="43"/>
      <c r="B73" s="41"/>
      <c r="C73" s="138" t="s">
        <v>218</v>
      </c>
      <c r="D73" s="139"/>
      <c r="E73" s="139"/>
      <c r="F73" s="139"/>
      <c r="G73" s="139"/>
      <c r="H73" s="139"/>
      <c r="I73" s="139"/>
      <c r="J73" s="139"/>
      <c r="K73" s="139"/>
      <c r="L73" s="140"/>
      <c r="M73" s="155"/>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7"/>
      <c r="AM73" s="43"/>
    </row>
    <row r="74" spans="1:39" s="42" customFormat="1" ht="30" customHeight="1">
      <c r="A74" s="43"/>
      <c r="B74" s="110"/>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row>
    <row r="75" spans="1:39" ht="30" customHeight="1">
      <c r="A75" s="16"/>
      <c r="B75" s="106" t="s">
        <v>225</v>
      </c>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row>
    <row r="76" spans="1:39" ht="15" customHeight="1">
      <c r="A76" s="16"/>
      <c r="B76" s="106"/>
      <c r="C76" s="14" t="s">
        <v>174</v>
      </c>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row>
    <row r="77" spans="1:39" ht="30" customHeight="1">
      <c r="A77" s="16"/>
      <c r="B77" s="106"/>
      <c r="C77" s="142" t="s">
        <v>179</v>
      </c>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4"/>
      <c r="AM77" s="16"/>
    </row>
    <row r="78" spans="1:39" s="42" customFormat="1" ht="30" customHeight="1">
      <c r="A78" s="43"/>
      <c r="B78" s="110"/>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3"/>
    </row>
    <row r="79" spans="1:39" s="42" customFormat="1" ht="30" customHeight="1">
      <c r="A79" s="43"/>
      <c r="B79" s="110" t="s">
        <v>309</v>
      </c>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row>
    <row r="80" spans="1:39" s="42" customFormat="1" ht="15" customHeight="1">
      <c r="A80" s="43"/>
      <c r="B80" s="13"/>
      <c r="C80" s="298" t="s">
        <v>307</v>
      </c>
      <c r="D80" s="298"/>
      <c r="E80" s="298"/>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c r="AD80" s="298"/>
      <c r="AE80" s="298"/>
      <c r="AF80" s="298"/>
      <c r="AG80" s="298"/>
      <c r="AH80" s="298"/>
      <c r="AI80" s="298"/>
      <c r="AJ80" s="298"/>
      <c r="AK80" s="298"/>
      <c r="AL80" s="298"/>
      <c r="AM80" s="43"/>
    </row>
    <row r="81" spans="1:39" s="42" customFormat="1" ht="30" customHeight="1">
      <c r="A81" s="43"/>
      <c r="B81" s="41"/>
      <c r="C81" s="138" t="s">
        <v>86</v>
      </c>
      <c r="D81" s="139"/>
      <c r="E81" s="139"/>
      <c r="F81" s="139"/>
      <c r="G81" s="139"/>
      <c r="H81" s="139"/>
      <c r="I81" s="139"/>
      <c r="J81" s="139"/>
      <c r="K81" s="139"/>
      <c r="L81" s="140"/>
      <c r="M81" s="299" t="s">
        <v>308</v>
      </c>
      <c r="N81" s="300"/>
      <c r="O81" s="300"/>
      <c r="P81" s="300"/>
      <c r="Q81" s="300"/>
      <c r="R81" s="300"/>
      <c r="S81" s="300"/>
      <c r="T81" s="300"/>
      <c r="U81" s="300"/>
      <c r="V81" s="300"/>
      <c r="W81" s="300"/>
      <c r="X81" s="300"/>
      <c r="Y81" s="300"/>
      <c r="Z81" s="300"/>
      <c r="AA81" s="300"/>
      <c r="AB81" s="300"/>
      <c r="AC81" s="300"/>
      <c r="AD81" s="300"/>
      <c r="AE81" s="300"/>
      <c r="AF81" s="300"/>
      <c r="AG81" s="300"/>
      <c r="AH81" s="300"/>
      <c r="AI81" s="300"/>
      <c r="AJ81" s="300"/>
      <c r="AK81" s="300"/>
      <c r="AL81" s="301"/>
      <c r="AM81" s="43"/>
    </row>
    <row r="82" spans="1:39" ht="30" customHeight="1">
      <c r="A82" s="16"/>
      <c r="B82" s="106"/>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6"/>
    </row>
    <row r="83" spans="1:39" ht="30" customHeight="1">
      <c r="A83" s="16"/>
      <c r="B83" s="110" t="s">
        <v>603</v>
      </c>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16"/>
    </row>
    <row r="84" spans="1:39" ht="30" customHeight="1">
      <c r="A84" s="16"/>
      <c r="B84" s="110"/>
      <c r="C84" s="138" t="s">
        <v>408</v>
      </c>
      <c r="D84" s="139"/>
      <c r="E84" s="139"/>
      <c r="F84" s="139"/>
      <c r="G84" s="139"/>
      <c r="H84" s="139"/>
      <c r="I84" s="139"/>
      <c r="J84" s="139"/>
      <c r="K84" s="139"/>
      <c r="L84" s="140"/>
      <c r="M84" s="141" t="s">
        <v>24</v>
      </c>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16"/>
    </row>
    <row r="85" spans="1:39" ht="30" customHeight="1">
      <c r="A85" s="16"/>
      <c r="B85" s="110"/>
      <c r="C85" s="138" t="s">
        <v>409</v>
      </c>
      <c r="D85" s="139"/>
      <c r="E85" s="139"/>
      <c r="F85" s="139"/>
      <c r="G85" s="139"/>
      <c r="H85" s="139"/>
      <c r="I85" s="139"/>
      <c r="J85" s="139"/>
      <c r="K85" s="139"/>
      <c r="L85" s="140"/>
      <c r="M85" s="141" t="s">
        <v>422</v>
      </c>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16"/>
    </row>
    <row r="86" spans="1:39" ht="30" customHeight="1">
      <c r="A86" s="16"/>
      <c r="B86" s="110"/>
      <c r="C86" s="43" t="s">
        <v>604</v>
      </c>
      <c r="D86" s="110"/>
      <c r="E86" s="110"/>
      <c r="F86" s="110"/>
      <c r="G86" s="110"/>
      <c r="H86" s="110"/>
      <c r="I86" s="110"/>
      <c r="J86" s="110"/>
      <c r="K86" s="110"/>
      <c r="L86" s="110"/>
      <c r="M86" s="110"/>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16"/>
    </row>
    <row r="87" spans="1:39" ht="30" customHeight="1">
      <c r="A87" s="16"/>
      <c r="B87" s="106" t="s">
        <v>305</v>
      </c>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row>
    <row r="88" spans="1:39" ht="30" customHeight="1">
      <c r="A88" s="16"/>
      <c r="B88" s="5"/>
      <c r="C88" s="145"/>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7"/>
      <c r="AM88" s="16"/>
    </row>
    <row r="89" spans="1:39" ht="30" customHeight="1" thickBot="1">
      <c r="A89" s="16"/>
      <c r="B89" s="6"/>
      <c r="C89" s="7"/>
      <c r="D89" s="8"/>
      <c r="E89" s="8"/>
      <c r="F89" s="8"/>
      <c r="G89" s="9"/>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16"/>
    </row>
    <row r="90" spans="1:39" ht="30" customHeight="1" thickTop="1">
      <c r="A90" s="16"/>
      <c r="B90" s="16" t="s">
        <v>12</v>
      </c>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row>
    <row r="91" spans="1:39" ht="30" customHeight="1">
      <c r="A91" s="16"/>
      <c r="B91" s="106" t="s">
        <v>427</v>
      </c>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row>
    <row r="92" spans="1:39" ht="30" customHeight="1">
      <c r="A92" s="16"/>
      <c r="B92" s="16"/>
      <c r="C92" s="177" t="s">
        <v>6</v>
      </c>
      <c r="D92" s="178"/>
      <c r="E92" s="178"/>
      <c r="F92" s="169"/>
      <c r="G92" s="578" t="s">
        <v>52</v>
      </c>
      <c r="H92" s="579"/>
      <c r="I92" s="579"/>
      <c r="J92" s="579"/>
      <c r="K92" s="579"/>
      <c r="L92" s="579"/>
      <c r="M92" s="579"/>
      <c r="N92" s="579"/>
      <c r="O92" s="579"/>
      <c r="P92" s="579"/>
      <c r="Q92" s="579"/>
      <c r="R92" s="579"/>
      <c r="S92" s="579"/>
      <c r="T92" s="580"/>
      <c r="U92" s="597" t="s">
        <v>33</v>
      </c>
      <c r="V92" s="598"/>
      <c r="W92" s="598"/>
      <c r="X92" s="599"/>
      <c r="Y92" s="199" t="s">
        <v>27</v>
      </c>
      <c r="Z92" s="200"/>
      <c r="AA92" s="200"/>
      <c r="AB92" s="200"/>
      <c r="AC92" s="200"/>
      <c r="AD92" s="200"/>
      <c r="AE92" s="200"/>
      <c r="AF92" s="200"/>
      <c r="AG92" s="200"/>
      <c r="AH92" s="200"/>
      <c r="AI92" s="200"/>
      <c r="AJ92" s="200"/>
      <c r="AK92" s="200"/>
      <c r="AL92" s="201"/>
      <c r="AM92" s="16"/>
    </row>
    <row r="93" spans="1:39" ht="30" customHeight="1">
      <c r="A93" s="16"/>
      <c r="B93" s="16"/>
      <c r="C93" s="177" t="s">
        <v>7</v>
      </c>
      <c r="D93" s="178"/>
      <c r="E93" s="178"/>
      <c r="F93" s="169"/>
      <c r="G93" s="578" t="s">
        <v>45</v>
      </c>
      <c r="H93" s="579"/>
      <c r="I93" s="579"/>
      <c r="J93" s="579"/>
      <c r="K93" s="579"/>
      <c r="L93" s="579"/>
      <c r="M93" s="579"/>
      <c r="N93" s="579"/>
      <c r="O93" s="579"/>
      <c r="P93" s="579"/>
      <c r="Q93" s="579"/>
      <c r="R93" s="579"/>
      <c r="S93" s="579"/>
      <c r="T93" s="580"/>
      <c r="U93" s="582" t="s">
        <v>290</v>
      </c>
      <c r="V93" s="322"/>
      <c r="W93" s="322"/>
      <c r="X93" s="323"/>
      <c r="Y93" s="583" t="s">
        <v>171</v>
      </c>
      <c r="Z93" s="584"/>
      <c r="AA93" s="584"/>
      <c r="AB93" s="584"/>
      <c r="AC93" s="584"/>
      <c r="AD93" s="584"/>
      <c r="AE93" s="584"/>
      <c r="AF93" s="584"/>
      <c r="AG93" s="584"/>
      <c r="AH93" s="584"/>
      <c r="AI93" s="584"/>
      <c r="AJ93" s="584"/>
      <c r="AK93" s="584"/>
      <c r="AL93" s="585"/>
      <c r="AM93" s="16"/>
    </row>
    <row r="94" spans="1:39" ht="30" customHeight="1">
      <c r="A94" s="16"/>
      <c r="B94" s="16"/>
      <c r="C94" s="191" t="s">
        <v>8</v>
      </c>
      <c r="D94" s="289"/>
      <c r="E94" s="289"/>
      <c r="F94" s="290"/>
      <c r="G94" s="587" t="s">
        <v>205</v>
      </c>
      <c r="H94" s="588"/>
      <c r="I94" s="588"/>
      <c r="J94" s="588"/>
      <c r="K94" s="588"/>
      <c r="L94" s="588"/>
      <c r="M94" s="588"/>
      <c r="N94" s="588"/>
      <c r="O94" s="588"/>
      <c r="P94" s="588"/>
      <c r="Q94" s="588"/>
      <c r="R94" s="588"/>
      <c r="S94" s="588"/>
      <c r="T94" s="589"/>
      <c r="U94" s="582" t="s">
        <v>286</v>
      </c>
      <c r="V94" s="322"/>
      <c r="W94" s="322"/>
      <c r="X94" s="323"/>
      <c r="Y94" s="583"/>
      <c r="Z94" s="584"/>
      <c r="AA94" s="584"/>
      <c r="AB94" s="584"/>
      <c r="AC94" s="584"/>
      <c r="AD94" s="584"/>
      <c r="AE94" s="584"/>
      <c r="AF94" s="584"/>
      <c r="AG94" s="584"/>
      <c r="AH94" s="584"/>
      <c r="AI94" s="584"/>
      <c r="AJ94" s="584"/>
      <c r="AK94" s="584"/>
      <c r="AL94" s="585"/>
    </row>
    <row r="95" spans="1:39" ht="30" customHeight="1">
      <c r="A95" s="16"/>
      <c r="B95" s="16"/>
      <c r="C95" s="586" t="s">
        <v>39</v>
      </c>
      <c r="D95" s="262"/>
      <c r="E95" s="262"/>
      <c r="F95" s="590"/>
      <c r="G95" s="591" t="s">
        <v>81</v>
      </c>
      <c r="H95" s="592"/>
      <c r="I95" s="592"/>
      <c r="J95" s="592"/>
      <c r="K95" s="592"/>
      <c r="L95" s="592"/>
      <c r="M95" s="592"/>
      <c r="N95" s="592"/>
      <c r="O95" s="592"/>
      <c r="P95" s="592"/>
      <c r="Q95" s="592"/>
      <c r="R95" s="592"/>
      <c r="S95" s="592"/>
      <c r="T95" s="593"/>
      <c r="U95" s="586" t="s">
        <v>87</v>
      </c>
      <c r="V95" s="262"/>
      <c r="W95" s="262"/>
      <c r="X95" s="262"/>
      <c r="Y95" s="578" t="s">
        <v>340</v>
      </c>
      <c r="Z95" s="579"/>
      <c r="AA95" s="579"/>
      <c r="AB95" s="579"/>
      <c r="AC95" s="579"/>
      <c r="AD95" s="579"/>
      <c r="AE95" s="579"/>
      <c r="AF95" s="579"/>
      <c r="AG95" s="579"/>
      <c r="AH95" s="579"/>
      <c r="AI95" s="579"/>
      <c r="AJ95" s="579"/>
      <c r="AK95" s="579"/>
      <c r="AL95" s="580"/>
    </row>
    <row r="96" spans="1:39" ht="30" customHeight="1">
      <c r="A96" s="16"/>
      <c r="B96" s="16"/>
      <c r="C96" s="581" t="s">
        <v>190</v>
      </c>
      <c r="D96" s="289"/>
      <c r="E96" s="289"/>
      <c r="F96" s="290"/>
      <c r="G96" s="76" t="s">
        <v>191</v>
      </c>
      <c r="H96" s="77"/>
      <c r="I96" s="77"/>
      <c r="J96" s="77"/>
      <c r="K96" s="77"/>
      <c r="L96" s="77"/>
      <c r="M96" s="77"/>
      <c r="N96" s="77"/>
      <c r="O96" s="77"/>
      <c r="P96" s="77"/>
      <c r="Q96" s="77"/>
      <c r="R96" s="77"/>
      <c r="S96" s="77"/>
      <c r="T96" s="77"/>
      <c r="U96" s="581" t="s">
        <v>40</v>
      </c>
      <c r="V96" s="223"/>
      <c r="W96" s="223"/>
      <c r="X96" s="224"/>
      <c r="Y96" s="594">
        <v>44136</v>
      </c>
      <c r="Z96" s="595"/>
      <c r="AA96" s="595"/>
      <c r="AB96" s="595"/>
      <c r="AC96" s="595"/>
      <c r="AD96" s="595"/>
      <c r="AE96" s="595"/>
      <c r="AF96" s="595"/>
      <c r="AG96" s="595"/>
      <c r="AH96" s="595"/>
      <c r="AI96" s="595"/>
      <c r="AJ96" s="595"/>
      <c r="AK96" s="595"/>
      <c r="AL96" s="596"/>
    </row>
    <row r="97" ht="30" customHeight="1"/>
    <row r="98" ht="30" customHeight="1"/>
    <row r="99" ht="30"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sheetData>
  <sheetProtection sheet="1" formatRows="0"/>
  <mergeCells count="153">
    <mergeCell ref="C44:T44"/>
    <mergeCell ref="U44:AL44"/>
    <mergeCell ref="C34:AL34"/>
    <mergeCell ref="C35:AL35"/>
    <mergeCell ref="C38:T38"/>
    <mergeCell ref="U38:AL38"/>
    <mergeCell ref="C39:T39"/>
    <mergeCell ref="C26:F26"/>
    <mergeCell ref="C30:F30"/>
    <mergeCell ref="G30:T30"/>
    <mergeCell ref="U30:X30"/>
    <mergeCell ref="Y30:AL30"/>
    <mergeCell ref="C33:F33"/>
    <mergeCell ref="G33:T33"/>
    <mergeCell ref="U33:X33"/>
    <mergeCell ref="Y33:AL33"/>
    <mergeCell ref="C43:T43"/>
    <mergeCell ref="U43:AL43"/>
    <mergeCell ref="G26:T26"/>
    <mergeCell ref="U28:X28"/>
    <mergeCell ref="Y28:AL28"/>
    <mergeCell ref="U29:X29"/>
    <mergeCell ref="Y29:AL29"/>
    <mergeCell ref="C28:F28"/>
    <mergeCell ref="G28:T28"/>
    <mergeCell ref="C29:F29"/>
    <mergeCell ref="G29:T29"/>
    <mergeCell ref="C27:F27"/>
    <mergeCell ref="G27:T27"/>
    <mergeCell ref="U26:X26"/>
    <mergeCell ref="Y26:AL26"/>
    <mergeCell ref="U27:X27"/>
    <mergeCell ref="Y27:AL27"/>
    <mergeCell ref="C17:F17"/>
    <mergeCell ref="G17:T17"/>
    <mergeCell ref="C14:F14"/>
    <mergeCell ref="G14:T14"/>
    <mergeCell ref="C15:F15"/>
    <mergeCell ref="G15:T15"/>
    <mergeCell ref="U15:X15"/>
    <mergeCell ref="Y15:AL15"/>
    <mergeCell ref="C13:F13"/>
    <mergeCell ref="G13:T13"/>
    <mergeCell ref="U13:X14"/>
    <mergeCell ref="Y13:AL14"/>
    <mergeCell ref="C16:F16"/>
    <mergeCell ref="G16:T16"/>
    <mergeCell ref="U16:X17"/>
    <mergeCell ref="G63:T63"/>
    <mergeCell ref="C63:F63"/>
    <mergeCell ref="B50:AL50"/>
    <mergeCell ref="C51:AL51"/>
    <mergeCell ref="Y16:AL17"/>
    <mergeCell ref="B2:AL3"/>
    <mergeCell ref="B4:W4"/>
    <mergeCell ref="AK4:AL4"/>
    <mergeCell ref="B5:R7"/>
    <mergeCell ref="S5:X5"/>
    <mergeCell ref="Y5:AC5"/>
    <mergeCell ref="AE5:AG5"/>
    <mergeCell ref="AI5:AK5"/>
    <mergeCell ref="S7:X7"/>
    <mergeCell ref="Y7:AL7"/>
    <mergeCell ref="U39:AL39"/>
    <mergeCell ref="C40:T40"/>
    <mergeCell ref="U40:AL40"/>
    <mergeCell ref="C9:F9"/>
    <mergeCell ref="G9:T9"/>
    <mergeCell ref="U9:AM9"/>
    <mergeCell ref="C10:F10"/>
    <mergeCell ref="G10:T10"/>
    <mergeCell ref="U10:AM10"/>
    <mergeCell ref="C59:K59"/>
    <mergeCell ref="L59:AL59"/>
    <mergeCell ref="C62:AL62"/>
    <mergeCell ref="C47:T47"/>
    <mergeCell ref="U47:AL47"/>
    <mergeCell ref="C48:T48"/>
    <mergeCell ref="U48:AL48"/>
    <mergeCell ref="C52:T52"/>
    <mergeCell ref="U52:AL52"/>
    <mergeCell ref="C53:T53"/>
    <mergeCell ref="U53:AL53"/>
    <mergeCell ref="C54:AL54"/>
    <mergeCell ref="C55:AL55"/>
    <mergeCell ref="C31:AL31"/>
    <mergeCell ref="C65:F65"/>
    <mergeCell ref="G65:T65"/>
    <mergeCell ref="U65:X65"/>
    <mergeCell ref="Y65:AL65"/>
    <mergeCell ref="C66:F66"/>
    <mergeCell ref="U63:X63"/>
    <mergeCell ref="Y63:AL63"/>
    <mergeCell ref="C45:T45"/>
    <mergeCell ref="U45:AL45"/>
    <mergeCell ref="C46:T46"/>
    <mergeCell ref="U46:AL46"/>
    <mergeCell ref="C32:F32"/>
    <mergeCell ref="G32:T32"/>
    <mergeCell ref="U32:X32"/>
    <mergeCell ref="Y32:AL32"/>
    <mergeCell ref="C41:T41"/>
    <mergeCell ref="U41:AL41"/>
    <mergeCell ref="C42:T42"/>
    <mergeCell ref="U42:AL42"/>
    <mergeCell ref="C64:F64"/>
    <mergeCell ref="G64:T64"/>
    <mergeCell ref="U64:X64"/>
    <mergeCell ref="Y64:AL64"/>
    <mergeCell ref="G66:T66"/>
    <mergeCell ref="U66:X66"/>
    <mergeCell ref="Y66:AL66"/>
    <mergeCell ref="C67:F67"/>
    <mergeCell ref="G67:T67"/>
    <mergeCell ref="U67:X67"/>
    <mergeCell ref="Y67:AL67"/>
    <mergeCell ref="C77:AL77"/>
    <mergeCell ref="C88:AL88"/>
    <mergeCell ref="C70:AL70"/>
    <mergeCell ref="C71:F71"/>
    <mergeCell ref="G71:T71"/>
    <mergeCell ref="U71:X71"/>
    <mergeCell ref="Y71:AL71"/>
    <mergeCell ref="C72:L72"/>
    <mergeCell ref="M72:AL72"/>
    <mergeCell ref="C73:L73"/>
    <mergeCell ref="M73:AL73"/>
    <mergeCell ref="C80:AL80"/>
    <mergeCell ref="C81:L81"/>
    <mergeCell ref="M81:AL81"/>
    <mergeCell ref="C84:L84"/>
    <mergeCell ref="M84:AL84"/>
    <mergeCell ref="C85:L85"/>
    <mergeCell ref="M85:AL85"/>
    <mergeCell ref="C93:F93"/>
    <mergeCell ref="G93:T93"/>
    <mergeCell ref="C94:F94"/>
    <mergeCell ref="C96:F96"/>
    <mergeCell ref="U93:X93"/>
    <mergeCell ref="Y93:AL93"/>
    <mergeCell ref="U95:X95"/>
    <mergeCell ref="Y95:AL95"/>
    <mergeCell ref="G94:T94"/>
    <mergeCell ref="C95:F95"/>
    <mergeCell ref="G95:T95"/>
    <mergeCell ref="U96:X96"/>
    <mergeCell ref="Y96:AL96"/>
    <mergeCell ref="U94:X94"/>
    <mergeCell ref="Y94:AL94"/>
    <mergeCell ref="C92:F92"/>
    <mergeCell ref="G92:T92"/>
    <mergeCell ref="U92:X92"/>
    <mergeCell ref="Y92:AL92"/>
  </mergeCells>
  <phoneticPr fontId="12"/>
  <conditionalFormatting sqref="C59">
    <cfRule type="containsBlanks" dxfId="92" priority="35">
      <formula>LEN(TRIM(C59))=0</formula>
    </cfRule>
  </conditionalFormatting>
  <conditionalFormatting sqref="C35:AL35">
    <cfRule type="containsBlanks" dxfId="91" priority="44">
      <formula>LEN(TRIM(C35))=0</formula>
    </cfRule>
  </conditionalFormatting>
  <conditionalFormatting sqref="C39:AL48">
    <cfRule type="containsBlanks" dxfId="90" priority="1">
      <formula>LEN(TRIM(C39))=0</formula>
    </cfRule>
  </conditionalFormatting>
  <conditionalFormatting sqref="G16 G17:T17">
    <cfRule type="containsBlanks" dxfId="89" priority="14">
      <formula>LEN(TRIM(G16))=0</formula>
    </cfRule>
  </conditionalFormatting>
  <conditionalFormatting sqref="G30">
    <cfRule type="containsBlanks" dxfId="88" priority="16">
      <formula>LEN(TRIM(G30))=0</formula>
    </cfRule>
  </conditionalFormatting>
  <conditionalFormatting sqref="G82">
    <cfRule type="cellIs" dxfId="87" priority="28" operator="equal">
      <formula>" "</formula>
    </cfRule>
  </conditionalFormatting>
  <conditionalFormatting sqref="G9:T9">
    <cfRule type="containsBlanks" dxfId="86" priority="67">
      <formula>LEN(TRIM(G9))=0</formula>
    </cfRule>
  </conditionalFormatting>
  <conditionalFormatting sqref="G10:T10">
    <cfRule type="expression" dxfId="85" priority="7">
      <formula>$G$9="追加"</formula>
    </cfRule>
    <cfRule type="expression" dxfId="84" priority="8">
      <formula>$G$9="更新（一部解約）"</formula>
    </cfRule>
    <cfRule type="notContainsBlanks" dxfId="83" priority="9">
      <formula>LEN(TRIM(G10))&gt;0</formula>
    </cfRule>
    <cfRule type="expression" dxfId="82" priority="10">
      <formula>$G$9="変更"</formula>
    </cfRule>
    <cfRule type="expression" dxfId="81" priority="11">
      <formula>$G$9="更新"</formula>
    </cfRule>
    <cfRule type="expression" dxfId="80" priority="12">
      <formula>$G$9="新規"</formula>
    </cfRule>
  </conditionalFormatting>
  <conditionalFormatting sqref="G13:T15">
    <cfRule type="containsBlanks" dxfId="79" priority="13">
      <formula>LEN(TRIM(G13))=0</formula>
    </cfRule>
  </conditionalFormatting>
  <conditionalFormatting sqref="G26:T29">
    <cfRule type="containsBlanks" dxfId="78" priority="15">
      <formula>LEN(TRIM(G26))=0</formula>
    </cfRule>
  </conditionalFormatting>
  <conditionalFormatting sqref="M81:AL81">
    <cfRule type="containsBlanks" dxfId="77" priority="3">
      <formula>LEN(TRIM(M81))=0</formula>
    </cfRule>
  </conditionalFormatting>
  <conditionalFormatting sqref="Y26">
    <cfRule type="containsBlanks" dxfId="76" priority="21">
      <formula>LEN(TRIM(Y26))=0</formula>
    </cfRule>
  </conditionalFormatting>
  <conditionalFormatting sqref="Y93:Y94">
    <cfRule type="containsBlanks" dxfId="75" priority="4">
      <formula>LEN(TRIM(Y93))=0</formula>
    </cfRule>
  </conditionalFormatting>
  <conditionalFormatting sqref="Y5:AC5 AE5:AG5 AI5:AK5 Y13 Y15:AL15 Y16 G32:T33 Y32:AL33 C53:AL53 C55:AL55 Y92:AL92 G92:T95 G96">
    <cfRule type="containsBlanks" dxfId="74" priority="71">
      <formula>LEN(TRIM(C5))=0</formula>
    </cfRule>
  </conditionalFormatting>
  <conditionalFormatting sqref="Y27:AL30">
    <cfRule type="containsBlanks" dxfId="73" priority="5">
      <formula>LEN(TRIM(Y27))=0</formula>
    </cfRule>
  </conditionalFormatting>
  <conditionalFormatting sqref="Y95:AL96">
    <cfRule type="containsBlanks" dxfId="72" priority="18">
      <formula>LEN(TRIM(Y95))=0</formula>
    </cfRule>
  </conditionalFormatting>
  <dataValidations count="2">
    <dataValidation imeMode="disabled" allowBlank="1" showInputMessage="1" showErrorMessage="1" sqref="Y27:AL28 Y26" xr:uid="{4056690B-CD03-40B5-BA85-549C50DFACA4}"/>
    <dataValidation imeMode="halfAlpha" allowBlank="1" showInputMessage="1" showErrorMessage="1" sqref="M81:AL81" xr:uid="{ACCEDAD1-21B7-41A9-AF46-B1544A62EB1D}"/>
  </dataValidations>
  <hyperlinks>
    <hyperlink ref="Y93" r:id="rId1" display="suzuki.jiro@sample.co.jp" xr:uid="{04D8F6A6-09D5-45D5-9FC0-8B20D0F58151}"/>
    <hyperlink ref="Y13" r:id="rId2" display="yamada.taro@sample.co.jp" xr:uid="{3FF93E55-87C4-4D4C-814D-CC1938C10AAC}"/>
    <hyperlink ref="C35" r:id="rId3" display="SW_other@test.co.jp" xr:uid="{40D20310-E8DF-4606-BAED-8AB81CCC64B7}"/>
    <hyperlink ref="Y27" r:id="rId4" xr:uid="{F3354E88-E8CC-4717-876C-51452DB992D9}"/>
  </hyperlinks>
  <printOptions horizontalCentered="1" verticalCentered="1"/>
  <pageMargins left="0.23622047244094491" right="0.23622047244094491" top="0.35433070866141736" bottom="0.35433070866141736" header="0" footer="0"/>
  <pageSetup paperSize="9" scale="30" orientation="portrait" r:id="rId5"/>
  <drawing r:id="rId6"/>
  <extLst>
    <ext xmlns:x14="http://schemas.microsoft.com/office/spreadsheetml/2009/9/main" uri="{CCE6A557-97BC-4b89-ADB6-D9C93CAAB3DF}">
      <x14:dataValidations xmlns:xm="http://schemas.microsoft.com/office/excel/2006/main" count="4">
        <x14:dataValidation type="list" allowBlank="1" showInputMessage="1" showErrorMessage="1" xr:uid="{5F48E8C7-205E-449A-B296-815F4DC70C4E}">
          <x14:formula1>
            <xm:f>製品登録用!$C$4:$C$4</xm:f>
          </x14:formula1>
          <xm:sqref>G63:T67 G71:T71</xm:sqref>
        </x14:dataValidation>
        <x14:dataValidation type="list" allowBlank="1" showInputMessage="1" showErrorMessage="1" xr:uid="{E310F84D-BD7F-4339-ADD4-336C7203320E}">
          <x14:formula1>
            <xm:f>製品登録用!$H$1:$H$3</xm:f>
          </x14:formula1>
          <xm:sqref>G9:T9</xm:sqref>
        </x14:dataValidation>
        <x14:dataValidation type="list" allowBlank="1" showInputMessage="1" showErrorMessage="1" xr:uid="{A99E8745-278B-42E7-B572-60C8A0FDBF1A}">
          <x14:formula1>
            <xm:f>製品登録用!$C$9</xm:f>
          </x14:formula1>
          <xm:sqref>U53 C53 C59</xm:sqref>
        </x14:dataValidation>
        <x14:dataValidation type="list" allowBlank="1" showErrorMessage="1" xr:uid="{029D0F19-541A-4ADD-A75A-89421641C0CD}">
          <x14:formula1>
            <xm:f>製品登録用!$A$2:$A$26</xm:f>
          </x14:formula1>
          <xm:sqref>C39:T48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6229A-AB50-4DD8-B113-B0E8C560E6D7}">
  <sheetPr codeName="Sheet4">
    <tabColor rgb="FF0000FF"/>
    <outlinePr summaryBelow="0" summaryRight="0"/>
    <pageSetUpPr fitToPage="1"/>
  </sheetPr>
  <dimension ref="A1:AO1012"/>
  <sheetViews>
    <sheetView showGridLines="0" zoomScale="89" zoomScaleNormal="89" zoomScaleSheetLayoutView="70" zoomScalePageLayoutView="70" workbookViewId="0"/>
  </sheetViews>
  <sheetFormatPr defaultColWidth="14.44140625" defaultRowHeight="15" customHeight="1"/>
  <cols>
    <col min="1" max="39" width="4.109375" style="41" customWidth="1"/>
    <col min="40" max="40" width="10.44140625" style="42" hidden="1" customWidth="1"/>
    <col min="41" max="41" width="24.6640625" style="42" hidden="1" customWidth="1"/>
    <col min="42" max="44" width="14.44140625" style="42" customWidth="1"/>
    <col min="45" max="16384" width="14.44140625" style="42"/>
  </cols>
  <sheetData>
    <row r="1" spans="1:41" ht="15.75" customHeight="1">
      <c r="A1" s="39"/>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1"/>
      <c r="AO1" s="41"/>
    </row>
    <row r="2" spans="1:41" ht="15.75" customHeight="1">
      <c r="A2" s="40"/>
      <c r="B2" s="377" t="s">
        <v>211</v>
      </c>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40"/>
      <c r="AN2" s="41"/>
      <c r="AO2" s="41"/>
    </row>
    <row r="3" spans="1:41" ht="15.75" customHeight="1">
      <c r="A3" s="40"/>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40"/>
      <c r="AN3" s="41"/>
      <c r="AO3" s="41"/>
    </row>
    <row r="4" spans="1:41" ht="15.75" customHeight="1">
      <c r="A4" s="43"/>
      <c r="B4" s="378" t="s">
        <v>0</v>
      </c>
      <c r="C4" s="243"/>
      <c r="D4" s="243"/>
      <c r="E4" s="243"/>
      <c r="F4" s="243"/>
      <c r="G4" s="243"/>
      <c r="H4" s="243"/>
      <c r="I4" s="243"/>
      <c r="J4" s="243"/>
      <c r="K4" s="243"/>
      <c r="L4" s="243"/>
      <c r="M4" s="243"/>
      <c r="N4" s="243"/>
      <c r="O4" s="243"/>
      <c r="P4" s="243"/>
      <c r="Q4" s="243"/>
      <c r="R4" s="243"/>
      <c r="S4" s="243"/>
      <c r="T4" s="243"/>
      <c r="U4" s="243"/>
      <c r="V4" s="243"/>
      <c r="W4" s="243"/>
      <c r="X4" s="43"/>
      <c r="Y4" s="43"/>
      <c r="Z4" s="43"/>
      <c r="AA4" s="43"/>
      <c r="AB4" s="43"/>
      <c r="AC4" s="43"/>
      <c r="AD4" s="43"/>
      <c r="AE4" s="43"/>
      <c r="AF4" s="43"/>
      <c r="AG4" s="43"/>
      <c r="AH4" s="43"/>
      <c r="AI4" s="43"/>
      <c r="AJ4" s="43"/>
      <c r="AK4" s="600" t="s">
        <v>620</v>
      </c>
      <c r="AL4" s="238"/>
      <c r="AM4" s="43"/>
      <c r="AN4" s="41"/>
      <c r="AO4" s="41"/>
    </row>
    <row r="5" spans="1:41" ht="15.75" customHeight="1">
      <c r="A5" s="107"/>
      <c r="B5" s="601" t="s">
        <v>407</v>
      </c>
      <c r="C5" s="238"/>
      <c r="D5" s="238"/>
      <c r="E5" s="238"/>
      <c r="F5" s="238"/>
      <c r="G5" s="238"/>
      <c r="H5" s="238"/>
      <c r="I5" s="238"/>
      <c r="J5" s="238"/>
      <c r="K5" s="238"/>
      <c r="L5" s="238"/>
      <c r="M5" s="238"/>
      <c r="N5" s="238"/>
      <c r="O5" s="238"/>
      <c r="P5" s="238"/>
      <c r="Q5" s="238"/>
      <c r="R5" s="238"/>
      <c r="S5" s="367" t="s">
        <v>1</v>
      </c>
      <c r="T5" s="368"/>
      <c r="U5" s="368"/>
      <c r="V5" s="368"/>
      <c r="W5" s="368"/>
      <c r="X5" s="379"/>
      <c r="Y5" s="380"/>
      <c r="Z5" s="368"/>
      <c r="AA5" s="368"/>
      <c r="AB5" s="368"/>
      <c r="AC5" s="379"/>
      <c r="AD5" s="74" t="s">
        <v>2</v>
      </c>
      <c r="AE5" s="380"/>
      <c r="AF5" s="615"/>
      <c r="AG5" s="616"/>
      <c r="AH5" s="74" t="s">
        <v>3</v>
      </c>
      <c r="AI5" s="380"/>
      <c r="AJ5" s="615"/>
      <c r="AK5" s="616"/>
      <c r="AL5" s="74" t="s">
        <v>4</v>
      </c>
      <c r="AM5" s="43"/>
      <c r="AN5" s="41"/>
      <c r="AO5" s="41"/>
    </row>
    <row r="6" spans="1:41" ht="15.75" customHeight="1">
      <c r="A6" s="107"/>
      <c r="B6" s="238"/>
      <c r="C6" s="238"/>
      <c r="D6" s="238"/>
      <c r="E6" s="238"/>
      <c r="F6" s="238"/>
      <c r="G6" s="238"/>
      <c r="H6" s="238"/>
      <c r="I6" s="238"/>
      <c r="J6" s="238"/>
      <c r="K6" s="238"/>
      <c r="L6" s="238"/>
      <c r="M6" s="238"/>
      <c r="N6" s="238"/>
      <c r="O6" s="238"/>
      <c r="P6" s="238"/>
      <c r="Q6" s="238"/>
      <c r="R6" s="238"/>
      <c r="AM6" s="43"/>
      <c r="AN6" s="41"/>
      <c r="AO6" s="41"/>
    </row>
    <row r="7" spans="1:41" ht="81.75" customHeight="1">
      <c r="A7" s="43"/>
      <c r="B7" s="238"/>
      <c r="C7" s="238"/>
      <c r="D7" s="238"/>
      <c r="E7" s="238"/>
      <c r="F7" s="238"/>
      <c r="G7" s="238"/>
      <c r="H7" s="238"/>
      <c r="I7" s="238"/>
      <c r="J7" s="238"/>
      <c r="K7" s="238"/>
      <c r="L7" s="238"/>
      <c r="M7" s="238"/>
      <c r="N7" s="238"/>
      <c r="O7" s="238"/>
      <c r="P7" s="238"/>
      <c r="Q7" s="238"/>
      <c r="R7" s="238"/>
      <c r="S7" s="381"/>
      <c r="T7" s="243"/>
      <c r="U7" s="243"/>
      <c r="V7" s="243"/>
      <c r="W7" s="243"/>
      <c r="X7" s="243"/>
      <c r="Y7" s="382"/>
      <c r="Z7" s="243"/>
      <c r="AA7" s="243"/>
      <c r="AB7" s="243"/>
      <c r="AC7" s="243"/>
      <c r="AD7" s="243"/>
      <c r="AE7" s="243"/>
      <c r="AF7" s="243"/>
      <c r="AG7" s="243"/>
      <c r="AH7" s="243"/>
      <c r="AI7" s="243"/>
      <c r="AJ7" s="243"/>
      <c r="AK7" s="243"/>
      <c r="AL7" s="243"/>
      <c r="AM7" s="43"/>
      <c r="AN7" s="41"/>
      <c r="AO7" s="41"/>
    </row>
    <row r="8" spans="1:41" ht="15.75" customHeight="1">
      <c r="A8" s="43"/>
      <c r="S8" s="111"/>
      <c r="Y8" s="43"/>
      <c r="AM8" s="43"/>
      <c r="AN8" s="41"/>
      <c r="AO8" s="41"/>
    </row>
    <row r="9" spans="1:41" ht="110.4" customHeight="1">
      <c r="A9" s="43"/>
      <c r="C9" s="367" t="s">
        <v>63</v>
      </c>
      <c r="D9" s="383"/>
      <c r="E9" s="383"/>
      <c r="F9" s="384"/>
      <c r="G9" s="385" t="s">
        <v>66</v>
      </c>
      <c r="H9" s="386"/>
      <c r="I9" s="386"/>
      <c r="J9" s="386"/>
      <c r="K9" s="386"/>
      <c r="L9" s="386"/>
      <c r="M9" s="386"/>
      <c r="N9" s="386"/>
      <c r="O9" s="386"/>
      <c r="P9" s="386"/>
      <c r="Q9" s="386"/>
      <c r="R9" s="386"/>
      <c r="S9" s="386"/>
      <c r="T9" s="387"/>
      <c r="U9" s="247" t="s">
        <v>338</v>
      </c>
      <c r="V9" s="248"/>
      <c r="W9" s="248"/>
      <c r="X9" s="248"/>
      <c r="Y9" s="248"/>
      <c r="Z9" s="248"/>
      <c r="AA9" s="248"/>
      <c r="AB9" s="248"/>
      <c r="AC9" s="248"/>
      <c r="AD9" s="248"/>
      <c r="AE9" s="248"/>
      <c r="AF9" s="248"/>
      <c r="AG9" s="248"/>
      <c r="AH9" s="248"/>
      <c r="AI9" s="248"/>
      <c r="AJ9" s="248"/>
      <c r="AK9" s="248"/>
      <c r="AL9" s="248"/>
      <c r="AM9" s="248"/>
      <c r="AN9" s="41" t="str">
        <f>G9</f>
        <v>新規</v>
      </c>
      <c r="AO9" s="41"/>
    </row>
    <row r="10" spans="1:41" ht="41.25" customHeight="1">
      <c r="A10" s="43"/>
      <c r="C10" s="388" t="s">
        <v>65</v>
      </c>
      <c r="D10" s="389"/>
      <c r="E10" s="389"/>
      <c r="F10" s="390"/>
      <c r="G10" s="391"/>
      <c r="H10" s="391"/>
      <c r="I10" s="391"/>
      <c r="J10" s="391"/>
      <c r="K10" s="391"/>
      <c r="L10" s="391"/>
      <c r="M10" s="391"/>
      <c r="N10" s="391"/>
      <c r="O10" s="391"/>
      <c r="P10" s="391"/>
      <c r="Q10" s="391"/>
      <c r="R10" s="391"/>
      <c r="S10" s="391"/>
      <c r="T10" s="392"/>
      <c r="U10" s="251" t="s">
        <v>213</v>
      </c>
      <c r="V10" s="252"/>
      <c r="W10" s="252"/>
      <c r="X10" s="252"/>
      <c r="Y10" s="252"/>
      <c r="Z10" s="252"/>
      <c r="AA10" s="252"/>
      <c r="AB10" s="252"/>
      <c r="AC10" s="252"/>
      <c r="AD10" s="252"/>
      <c r="AE10" s="252"/>
      <c r="AF10" s="252"/>
      <c r="AG10" s="252"/>
      <c r="AH10" s="252"/>
      <c r="AI10" s="252"/>
      <c r="AJ10" s="252"/>
      <c r="AK10" s="252"/>
      <c r="AL10" s="252"/>
      <c r="AM10" s="252"/>
      <c r="AN10" s="41"/>
      <c r="AO10" s="41"/>
    </row>
    <row r="11" spans="1:41" ht="30" customHeight="1">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1"/>
      <c r="AO11" s="41"/>
    </row>
    <row r="12" spans="1:41" ht="30" customHeight="1">
      <c r="A12" s="43"/>
      <c r="B12" s="110" t="s">
        <v>5</v>
      </c>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1"/>
      <c r="AO12" s="41"/>
    </row>
    <row r="13" spans="1:41" ht="22.95" customHeight="1">
      <c r="A13" s="43"/>
      <c r="B13" s="110"/>
      <c r="C13" s="320" t="s">
        <v>197</v>
      </c>
      <c r="D13" s="321"/>
      <c r="E13" s="321"/>
      <c r="F13" s="321"/>
      <c r="G13" s="314"/>
      <c r="H13" s="315"/>
      <c r="I13" s="315"/>
      <c r="J13" s="315"/>
      <c r="K13" s="315"/>
      <c r="L13" s="315"/>
      <c r="M13" s="315"/>
      <c r="N13" s="315"/>
      <c r="O13" s="315"/>
      <c r="P13" s="315"/>
      <c r="Q13" s="315"/>
      <c r="R13" s="315"/>
      <c r="S13" s="315"/>
      <c r="T13" s="316"/>
      <c r="U13" s="393" t="s">
        <v>23</v>
      </c>
      <c r="V13" s="393"/>
      <c r="W13" s="393"/>
      <c r="X13" s="393"/>
      <c r="Y13" s="395"/>
      <c r="Z13" s="396"/>
      <c r="AA13" s="396"/>
      <c r="AB13" s="396"/>
      <c r="AC13" s="396"/>
      <c r="AD13" s="396"/>
      <c r="AE13" s="396"/>
      <c r="AF13" s="396"/>
      <c r="AG13" s="396"/>
      <c r="AH13" s="396"/>
      <c r="AI13" s="396"/>
      <c r="AJ13" s="396"/>
      <c r="AK13" s="396"/>
      <c r="AL13" s="397"/>
      <c r="AM13" s="43"/>
      <c r="AN13" s="626"/>
      <c r="AO13" s="626"/>
    </row>
    <row r="14" spans="1:41" ht="30" customHeight="1">
      <c r="A14" s="43"/>
      <c r="B14" s="43"/>
      <c r="C14" s="320" t="s">
        <v>38</v>
      </c>
      <c r="D14" s="322"/>
      <c r="E14" s="322"/>
      <c r="F14" s="323"/>
      <c r="G14" s="385"/>
      <c r="H14" s="386"/>
      <c r="I14" s="386"/>
      <c r="J14" s="386"/>
      <c r="K14" s="386"/>
      <c r="L14" s="386"/>
      <c r="M14" s="386"/>
      <c r="N14" s="386"/>
      <c r="O14" s="386"/>
      <c r="P14" s="386"/>
      <c r="Q14" s="386"/>
      <c r="R14" s="386"/>
      <c r="S14" s="386"/>
      <c r="T14" s="387"/>
      <c r="U14" s="394"/>
      <c r="V14" s="394"/>
      <c r="W14" s="394"/>
      <c r="X14" s="394"/>
      <c r="Y14" s="398"/>
      <c r="Z14" s="399"/>
      <c r="AA14" s="399"/>
      <c r="AB14" s="399"/>
      <c r="AC14" s="399"/>
      <c r="AD14" s="399"/>
      <c r="AE14" s="399"/>
      <c r="AF14" s="399"/>
      <c r="AG14" s="399"/>
      <c r="AH14" s="399"/>
      <c r="AI14" s="399"/>
      <c r="AJ14" s="399"/>
      <c r="AK14" s="399"/>
      <c r="AL14" s="400"/>
      <c r="AN14" s="626"/>
      <c r="AO14" s="626"/>
    </row>
    <row r="15" spans="1:41" ht="30" customHeight="1">
      <c r="A15" s="43"/>
      <c r="B15" s="43"/>
      <c r="C15" s="367" t="s">
        <v>7</v>
      </c>
      <c r="D15" s="368"/>
      <c r="E15" s="368"/>
      <c r="F15" s="369"/>
      <c r="G15" s="314"/>
      <c r="H15" s="315"/>
      <c r="I15" s="315"/>
      <c r="J15" s="315"/>
      <c r="K15" s="315"/>
      <c r="L15" s="315"/>
      <c r="M15" s="315"/>
      <c r="N15" s="315"/>
      <c r="O15" s="315"/>
      <c r="P15" s="315"/>
      <c r="Q15" s="315"/>
      <c r="R15" s="315"/>
      <c r="S15" s="315"/>
      <c r="T15" s="401"/>
      <c r="U15" s="402" t="s">
        <v>32</v>
      </c>
      <c r="V15" s="403"/>
      <c r="W15" s="403"/>
      <c r="X15" s="404"/>
      <c r="Y15" s="340"/>
      <c r="Z15" s="341"/>
      <c r="AA15" s="341"/>
      <c r="AB15" s="341"/>
      <c r="AC15" s="341"/>
      <c r="AD15" s="341"/>
      <c r="AE15" s="341"/>
      <c r="AF15" s="341"/>
      <c r="AG15" s="341"/>
      <c r="AH15" s="341"/>
      <c r="AI15" s="341"/>
      <c r="AJ15" s="341"/>
      <c r="AK15" s="341"/>
      <c r="AL15" s="342"/>
      <c r="AM15" s="43"/>
      <c r="AN15" s="41"/>
      <c r="AO15" s="41"/>
    </row>
    <row r="16" spans="1:41" ht="22.95" customHeight="1">
      <c r="A16" s="43"/>
      <c r="B16" s="43"/>
      <c r="C16" s="320" t="s">
        <v>198</v>
      </c>
      <c r="D16" s="321"/>
      <c r="E16" s="321"/>
      <c r="F16" s="321"/>
      <c r="G16" s="314"/>
      <c r="H16" s="315"/>
      <c r="I16" s="315"/>
      <c r="J16" s="315"/>
      <c r="K16" s="315"/>
      <c r="L16" s="315"/>
      <c r="M16" s="315"/>
      <c r="N16" s="315"/>
      <c r="O16" s="315"/>
      <c r="P16" s="315"/>
      <c r="Q16" s="315"/>
      <c r="R16" s="315"/>
      <c r="S16" s="315"/>
      <c r="T16" s="316"/>
      <c r="U16" s="423" t="s">
        <v>31</v>
      </c>
      <c r="V16" s="423"/>
      <c r="W16" s="423"/>
      <c r="X16" s="424"/>
      <c r="Y16" s="428"/>
      <c r="Z16" s="429"/>
      <c r="AA16" s="429"/>
      <c r="AB16" s="429"/>
      <c r="AC16" s="429"/>
      <c r="AD16" s="429"/>
      <c r="AE16" s="429"/>
      <c r="AF16" s="429"/>
      <c r="AG16" s="429"/>
      <c r="AH16" s="429"/>
      <c r="AI16" s="429"/>
      <c r="AJ16" s="429"/>
      <c r="AK16" s="429"/>
      <c r="AL16" s="430"/>
      <c r="AM16" s="43"/>
      <c r="AN16" s="41"/>
      <c r="AO16" s="41"/>
    </row>
    <row r="17" spans="1:41" ht="30" customHeight="1">
      <c r="A17" s="43"/>
      <c r="B17" s="43"/>
      <c r="C17" s="388" t="s">
        <v>8</v>
      </c>
      <c r="D17" s="389"/>
      <c r="E17" s="389"/>
      <c r="F17" s="390"/>
      <c r="G17" s="314"/>
      <c r="H17" s="315"/>
      <c r="I17" s="315"/>
      <c r="J17" s="315"/>
      <c r="K17" s="315"/>
      <c r="L17" s="315"/>
      <c r="M17" s="315"/>
      <c r="N17" s="315"/>
      <c r="O17" s="315"/>
      <c r="P17" s="315"/>
      <c r="Q17" s="315"/>
      <c r="R17" s="315"/>
      <c r="S17" s="315"/>
      <c r="T17" s="401"/>
      <c r="U17" s="426"/>
      <c r="V17" s="426"/>
      <c r="W17" s="426"/>
      <c r="X17" s="427"/>
      <c r="Y17" s="431"/>
      <c r="Z17" s="432"/>
      <c r="AA17" s="432"/>
      <c r="AB17" s="432"/>
      <c r="AC17" s="432"/>
      <c r="AD17" s="432"/>
      <c r="AE17" s="432"/>
      <c r="AF17" s="432"/>
      <c r="AG17" s="432"/>
      <c r="AH17" s="432"/>
      <c r="AI17" s="432"/>
      <c r="AJ17" s="432"/>
      <c r="AK17" s="432"/>
      <c r="AL17" s="433"/>
      <c r="AM17" s="43"/>
      <c r="AN17" s="41"/>
      <c r="AO17" s="41"/>
    </row>
    <row r="18" spans="1:41" ht="30" hidden="1" customHeight="1">
      <c r="A18" s="43"/>
      <c r="B18" s="43"/>
      <c r="C18" s="44"/>
      <c r="D18" s="44"/>
      <c r="E18" s="44"/>
      <c r="F18" s="44"/>
      <c r="G18" s="45"/>
      <c r="H18" s="45"/>
      <c r="I18" s="45"/>
      <c r="J18" s="45"/>
      <c r="K18" s="45"/>
      <c r="L18" s="45"/>
      <c r="M18" s="45"/>
      <c r="N18" s="45"/>
      <c r="O18" s="45"/>
      <c r="P18" s="45"/>
      <c r="Q18" s="45"/>
      <c r="R18" s="45"/>
      <c r="S18" s="45"/>
      <c r="T18" s="45"/>
      <c r="U18" s="46"/>
      <c r="V18" s="46"/>
      <c r="W18" s="46"/>
      <c r="X18" s="46"/>
      <c r="Y18" s="47"/>
      <c r="Z18" s="47"/>
      <c r="AA18" s="47"/>
      <c r="AB18" s="47"/>
      <c r="AC18" s="47"/>
      <c r="AD18" s="47"/>
      <c r="AE18" s="47"/>
      <c r="AF18" s="47"/>
      <c r="AG18" s="47"/>
      <c r="AH18" s="47"/>
      <c r="AI18" s="47"/>
      <c r="AJ18" s="47"/>
      <c r="AK18" s="47"/>
      <c r="AL18" s="47"/>
      <c r="AM18" s="43"/>
      <c r="AN18" s="41"/>
      <c r="AO18" s="41"/>
    </row>
    <row r="19" spans="1:41" ht="30" hidden="1" customHeight="1">
      <c r="A19" s="43"/>
      <c r="B19" s="43"/>
      <c r="C19" s="44"/>
      <c r="D19" s="44"/>
      <c r="E19" s="44"/>
      <c r="F19" s="44"/>
      <c r="G19" s="45"/>
      <c r="H19" s="45"/>
      <c r="I19" s="45"/>
      <c r="J19" s="45"/>
      <c r="K19" s="45"/>
      <c r="L19" s="45"/>
      <c r="M19" s="45"/>
      <c r="N19" s="45"/>
      <c r="O19" s="45"/>
      <c r="P19" s="45"/>
      <c r="Q19" s="45"/>
      <c r="R19" s="45"/>
      <c r="S19" s="45"/>
      <c r="T19" s="45"/>
      <c r="U19" s="46"/>
      <c r="V19" s="46"/>
      <c r="W19" s="46"/>
      <c r="X19" s="46"/>
      <c r="Y19" s="47"/>
      <c r="Z19" s="47"/>
      <c r="AA19" s="47"/>
      <c r="AB19" s="47"/>
      <c r="AC19" s="47"/>
      <c r="AD19" s="47"/>
      <c r="AE19" s="47"/>
      <c r="AF19" s="47"/>
      <c r="AG19" s="47"/>
      <c r="AH19" s="47"/>
      <c r="AI19" s="47"/>
      <c r="AJ19" s="47"/>
      <c r="AK19" s="47"/>
      <c r="AL19" s="47"/>
      <c r="AM19" s="43"/>
      <c r="AN19" s="41"/>
      <c r="AO19" s="41"/>
    </row>
    <row r="20" spans="1:41" ht="30" hidden="1" customHeight="1">
      <c r="A20" s="43"/>
      <c r="B20" s="43"/>
      <c r="C20" s="44"/>
      <c r="D20" s="44"/>
      <c r="E20" s="44"/>
      <c r="F20" s="44"/>
      <c r="G20" s="45"/>
      <c r="H20" s="45"/>
      <c r="I20" s="45"/>
      <c r="J20" s="45"/>
      <c r="K20" s="45"/>
      <c r="L20" s="45"/>
      <c r="M20" s="45"/>
      <c r="N20" s="45"/>
      <c r="O20" s="45"/>
      <c r="P20" s="45"/>
      <c r="Q20" s="45"/>
      <c r="R20" s="45"/>
      <c r="S20" s="45"/>
      <c r="T20" s="45"/>
      <c r="U20" s="46"/>
      <c r="V20" s="46"/>
      <c r="W20" s="46"/>
      <c r="X20" s="46"/>
      <c r="Y20" s="47"/>
      <c r="Z20" s="47"/>
      <c r="AA20" s="47"/>
      <c r="AB20" s="47"/>
      <c r="AC20" s="47"/>
      <c r="AD20" s="47"/>
      <c r="AE20" s="47"/>
      <c r="AF20" s="47"/>
      <c r="AG20" s="47"/>
      <c r="AH20" s="47"/>
      <c r="AI20" s="47"/>
      <c r="AJ20" s="47"/>
      <c r="AK20" s="47"/>
      <c r="AL20" s="47"/>
      <c r="AM20" s="43"/>
      <c r="AN20" s="41"/>
      <c r="AO20" s="41"/>
    </row>
    <row r="21" spans="1:41" ht="30" hidden="1" customHeight="1">
      <c r="A21" s="43"/>
      <c r="B21" s="43"/>
      <c r="C21" s="44"/>
      <c r="D21" s="44"/>
      <c r="E21" s="44"/>
      <c r="F21" s="44"/>
      <c r="G21" s="45"/>
      <c r="H21" s="45"/>
      <c r="I21" s="45"/>
      <c r="J21" s="45"/>
      <c r="K21" s="45"/>
      <c r="L21" s="45"/>
      <c r="M21" s="45"/>
      <c r="N21" s="45"/>
      <c r="O21" s="45"/>
      <c r="P21" s="45"/>
      <c r="Q21" s="45"/>
      <c r="R21" s="45"/>
      <c r="S21" s="45"/>
      <c r="T21" s="45"/>
      <c r="U21" s="46"/>
      <c r="V21" s="46"/>
      <c r="W21" s="46"/>
      <c r="X21" s="46"/>
      <c r="Y21" s="47"/>
      <c r="Z21" s="47"/>
      <c r="AA21" s="47"/>
      <c r="AB21" s="47"/>
      <c r="AC21" s="47"/>
      <c r="AD21" s="47"/>
      <c r="AE21" s="47"/>
      <c r="AF21" s="47"/>
      <c r="AG21" s="47"/>
      <c r="AH21" s="47"/>
      <c r="AI21" s="47"/>
      <c r="AJ21" s="47"/>
      <c r="AK21" s="47"/>
      <c r="AL21" s="47"/>
      <c r="AM21" s="43"/>
      <c r="AN21" s="41"/>
      <c r="AO21" s="41"/>
    </row>
    <row r="22" spans="1:41" ht="30" hidden="1" customHeight="1">
      <c r="A22" s="43"/>
      <c r="B22" s="43"/>
      <c r="C22" s="44"/>
      <c r="D22" s="44"/>
      <c r="E22" s="44"/>
      <c r="F22" s="44"/>
      <c r="G22" s="45"/>
      <c r="H22" s="45"/>
      <c r="I22" s="45"/>
      <c r="J22" s="45"/>
      <c r="K22" s="45"/>
      <c r="L22" s="45"/>
      <c r="M22" s="45"/>
      <c r="N22" s="45"/>
      <c r="O22" s="45"/>
      <c r="P22" s="45"/>
      <c r="Q22" s="45"/>
      <c r="R22" s="45"/>
      <c r="S22" s="45"/>
      <c r="T22" s="45"/>
      <c r="U22" s="46"/>
      <c r="V22" s="46"/>
      <c r="W22" s="46"/>
      <c r="X22" s="46"/>
      <c r="Y22" s="47"/>
      <c r="Z22" s="47"/>
      <c r="AA22" s="47"/>
      <c r="AB22" s="47"/>
      <c r="AC22" s="47"/>
      <c r="AD22" s="47"/>
      <c r="AE22" s="47"/>
      <c r="AF22" s="47"/>
      <c r="AG22" s="47"/>
      <c r="AH22" s="47"/>
      <c r="AI22" s="47"/>
      <c r="AJ22" s="47"/>
      <c r="AK22" s="47"/>
      <c r="AL22" s="47"/>
      <c r="AM22" s="43"/>
      <c r="AN22" s="41"/>
      <c r="AO22" s="41"/>
    </row>
    <row r="23" spans="1:41" ht="30" hidden="1" customHeight="1">
      <c r="A23" s="43"/>
      <c r="B23" s="43"/>
      <c r="C23" s="44"/>
      <c r="D23" s="44"/>
      <c r="E23" s="44"/>
      <c r="F23" s="44"/>
      <c r="G23" s="45"/>
      <c r="H23" s="45"/>
      <c r="I23" s="45"/>
      <c r="J23" s="45"/>
      <c r="K23" s="45"/>
      <c r="L23" s="45"/>
      <c r="M23" s="45"/>
      <c r="N23" s="45"/>
      <c r="O23" s="45"/>
      <c r="P23" s="45"/>
      <c r="Q23" s="45"/>
      <c r="R23" s="45"/>
      <c r="S23" s="45"/>
      <c r="T23" s="45"/>
      <c r="U23" s="46"/>
      <c r="V23" s="46"/>
      <c r="W23" s="46"/>
      <c r="X23" s="46"/>
      <c r="Y23" s="47"/>
      <c r="Z23" s="47"/>
      <c r="AA23" s="47"/>
      <c r="AB23" s="47"/>
      <c r="AC23" s="47"/>
      <c r="AD23" s="47"/>
      <c r="AE23" s="47"/>
      <c r="AF23" s="47"/>
      <c r="AG23" s="47"/>
      <c r="AH23" s="47"/>
      <c r="AI23" s="47"/>
      <c r="AJ23" s="47"/>
      <c r="AK23" s="47"/>
      <c r="AL23" s="47"/>
      <c r="AM23" s="43"/>
      <c r="AN23" s="41"/>
      <c r="AO23" s="41"/>
    </row>
    <row r="24" spans="1:41" ht="30"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1"/>
      <c r="AO24" s="41"/>
    </row>
    <row r="25" spans="1:41" ht="30" customHeight="1">
      <c r="A25" s="43"/>
      <c r="B25" s="110" t="s">
        <v>61</v>
      </c>
      <c r="C25" s="43"/>
      <c r="D25" s="43"/>
      <c r="E25" s="43"/>
      <c r="F25" s="43"/>
      <c r="G25" s="43"/>
      <c r="H25" s="48"/>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1"/>
      <c r="AO25" s="41"/>
    </row>
    <row r="26" spans="1:41" ht="22.95" customHeight="1">
      <c r="A26" s="43"/>
      <c r="B26" s="43"/>
      <c r="C26" s="320" t="s">
        <v>197</v>
      </c>
      <c r="D26" s="321"/>
      <c r="E26" s="321"/>
      <c r="F26" s="321"/>
      <c r="G26" s="314"/>
      <c r="H26" s="315"/>
      <c r="I26" s="315"/>
      <c r="J26" s="315"/>
      <c r="K26" s="315"/>
      <c r="L26" s="315"/>
      <c r="M26" s="315"/>
      <c r="N26" s="315"/>
      <c r="O26" s="315"/>
      <c r="P26" s="315"/>
      <c r="Q26" s="315"/>
      <c r="R26" s="315"/>
      <c r="S26" s="315"/>
      <c r="T26" s="316"/>
      <c r="U26" s="450" t="s">
        <v>58</v>
      </c>
      <c r="V26" s="423"/>
      <c r="W26" s="423"/>
      <c r="X26" s="424"/>
      <c r="Y26" s="428"/>
      <c r="Z26" s="429"/>
      <c r="AA26" s="429"/>
      <c r="AB26" s="429"/>
      <c r="AC26" s="429"/>
      <c r="AD26" s="429"/>
      <c r="AE26" s="429"/>
      <c r="AF26" s="429"/>
      <c r="AG26" s="429"/>
      <c r="AH26" s="429"/>
      <c r="AI26" s="429"/>
      <c r="AJ26" s="429"/>
      <c r="AK26" s="429"/>
      <c r="AL26" s="430"/>
      <c r="AM26" s="43"/>
      <c r="AN26" s="41"/>
      <c r="AO26" s="41"/>
    </row>
    <row r="27" spans="1:41" ht="30" customHeight="1">
      <c r="A27" s="43"/>
      <c r="B27" s="43"/>
      <c r="C27" s="611" t="s">
        <v>196</v>
      </c>
      <c r="D27" s="612"/>
      <c r="E27" s="612"/>
      <c r="F27" s="613"/>
      <c r="G27" s="314"/>
      <c r="H27" s="315"/>
      <c r="I27" s="315"/>
      <c r="J27" s="315"/>
      <c r="K27" s="315"/>
      <c r="L27" s="315"/>
      <c r="M27" s="315"/>
      <c r="N27" s="315"/>
      <c r="O27" s="315"/>
      <c r="P27" s="315"/>
      <c r="Q27" s="315"/>
      <c r="R27" s="315"/>
      <c r="S27" s="315"/>
      <c r="T27" s="316"/>
      <c r="U27" s="410" t="s">
        <v>287</v>
      </c>
      <c r="V27" s="403"/>
      <c r="W27" s="403"/>
      <c r="X27" s="404"/>
      <c r="Y27" s="411"/>
      <c r="Z27" s="412"/>
      <c r="AA27" s="412"/>
      <c r="AB27" s="412"/>
      <c r="AC27" s="412"/>
      <c r="AD27" s="412"/>
      <c r="AE27" s="412"/>
      <c r="AF27" s="412"/>
      <c r="AG27" s="412"/>
      <c r="AH27" s="412"/>
      <c r="AI27" s="412"/>
      <c r="AJ27" s="412"/>
      <c r="AK27" s="412"/>
      <c r="AL27" s="413"/>
      <c r="AM27" s="43"/>
      <c r="AN27" s="41"/>
      <c r="AO27" s="41"/>
    </row>
    <row r="28" spans="1:41" ht="30" customHeight="1">
      <c r="A28" s="43"/>
      <c r="B28" s="43"/>
      <c r="C28" s="610" t="s">
        <v>7</v>
      </c>
      <c r="D28" s="406"/>
      <c r="E28" s="406"/>
      <c r="F28" s="406"/>
      <c r="G28" s="407"/>
      <c r="H28" s="408"/>
      <c r="I28" s="408"/>
      <c r="J28" s="408"/>
      <c r="K28" s="408"/>
      <c r="L28" s="408"/>
      <c r="M28" s="408"/>
      <c r="N28" s="408"/>
      <c r="O28" s="408"/>
      <c r="P28" s="408"/>
      <c r="Q28" s="408"/>
      <c r="R28" s="408"/>
      <c r="S28" s="408"/>
      <c r="T28" s="409"/>
      <c r="U28" s="410" t="s">
        <v>286</v>
      </c>
      <c r="V28" s="403"/>
      <c r="W28" s="403"/>
      <c r="X28" s="404"/>
      <c r="Y28" s="411"/>
      <c r="Z28" s="412"/>
      <c r="AA28" s="412"/>
      <c r="AB28" s="412"/>
      <c r="AC28" s="412"/>
      <c r="AD28" s="412"/>
      <c r="AE28" s="412"/>
      <c r="AF28" s="412"/>
      <c r="AG28" s="412"/>
      <c r="AH28" s="412"/>
      <c r="AI28" s="412"/>
      <c r="AJ28" s="412"/>
      <c r="AK28" s="412"/>
      <c r="AL28" s="413"/>
      <c r="AN28" s="79" t="str">
        <f>IF(Y27="","",Y27)&amp;IF(AND(Y27&lt;&gt;"", Y28&lt;&gt;""), ",", "")&amp;IF(Y28="","",Y28)</f>
        <v/>
      </c>
    </row>
    <row r="29" spans="1:41" ht="22.95" customHeight="1">
      <c r="A29" s="43"/>
      <c r="B29" s="43"/>
      <c r="C29" s="320" t="s">
        <v>198</v>
      </c>
      <c r="D29" s="321"/>
      <c r="E29" s="321"/>
      <c r="F29" s="321"/>
      <c r="G29" s="314"/>
      <c r="H29" s="315"/>
      <c r="I29" s="315"/>
      <c r="J29" s="315"/>
      <c r="K29" s="315"/>
      <c r="L29" s="315"/>
      <c r="M29" s="315"/>
      <c r="N29" s="315"/>
      <c r="O29" s="315"/>
      <c r="P29" s="315"/>
      <c r="Q29" s="315"/>
      <c r="R29" s="315"/>
      <c r="S29" s="315"/>
      <c r="T29" s="316"/>
      <c r="U29" s="414" t="s">
        <v>32</v>
      </c>
      <c r="V29" s="333"/>
      <c r="W29" s="333"/>
      <c r="X29" s="333"/>
      <c r="Y29" s="340"/>
      <c r="Z29" s="341"/>
      <c r="AA29" s="341"/>
      <c r="AB29" s="341"/>
      <c r="AC29" s="341"/>
      <c r="AD29" s="341"/>
      <c r="AE29" s="341"/>
      <c r="AF29" s="341"/>
      <c r="AG29" s="341"/>
      <c r="AH29" s="341"/>
      <c r="AI29" s="341"/>
      <c r="AJ29" s="341"/>
      <c r="AK29" s="341"/>
      <c r="AL29" s="342"/>
      <c r="AM29" s="43"/>
      <c r="AN29" s="41"/>
      <c r="AO29" s="41"/>
    </row>
    <row r="30" spans="1:41" s="43" customFormat="1" ht="30" customHeight="1">
      <c r="C30" s="320" t="s">
        <v>180</v>
      </c>
      <c r="D30" s="322"/>
      <c r="E30" s="322"/>
      <c r="F30" s="323"/>
      <c r="G30" s="317"/>
      <c r="H30" s="318"/>
      <c r="I30" s="318"/>
      <c r="J30" s="318"/>
      <c r="K30" s="318"/>
      <c r="L30" s="318"/>
      <c r="M30" s="318"/>
      <c r="N30" s="318"/>
      <c r="O30" s="318"/>
      <c r="P30" s="318"/>
      <c r="Q30" s="318"/>
      <c r="R30" s="318"/>
      <c r="S30" s="318"/>
      <c r="T30" s="319"/>
      <c r="U30" s="333" t="s">
        <v>31</v>
      </c>
      <c r="V30" s="333"/>
      <c r="W30" s="333"/>
      <c r="X30" s="333"/>
      <c r="Y30" s="334"/>
      <c r="Z30" s="334"/>
      <c r="AA30" s="334"/>
      <c r="AB30" s="334"/>
      <c r="AC30" s="334"/>
      <c r="AD30" s="334"/>
      <c r="AE30" s="334"/>
      <c r="AF30" s="334"/>
      <c r="AG30" s="334"/>
      <c r="AH30" s="334"/>
      <c r="AI30" s="334"/>
      <c r="AJ30" s="334"/>
      <c r="AK30" s="334"/>
      <c r="AL30" s="334"/>
    </row>
    <row r="31" spans="1:41" ht="30" customHeight="1">
      <c r="A31" s="43"/>
      <c r="B31" s="43"/>
      <c r="C31" s="343" t="s">
        <v>59</v>
      </c>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43"/>
      <c r="AN31" s="41"/>
      <c r="AO31" s="41"/>
    </row>
    <row r="32" spans="1:41" ht="30" customHeight="1">
      <c r="A32" s="43"/>
      <c r="B32" s="43"/>
      <c r="C32" s="344" t="s">
        <v>34</v>
      </c>
      <c r="D32" s="345"/>
      <c r="E32" s="345"/>
      <c r="F32" s="345"/>
      <c r="G32" s="385"/>
      <c r="H32" s="386"/>
      <c r="I32" s="386"/>
      <c r="J32" s="386"/>
      <c r="K32" s="386"/>
      <c r="L32" s="386"/>
      <c r="M32" s="386"/>
      <c r="N32" s="386"/>
      <c r="O32" s="386"/>
      <c r="P32" s="386"/>
      <c r="Q32" s="386"/>
      <c r="R32" s="386"/>
      <c r="S32" s="386"/>
      <c r="T32" s="387"/>
      <c r="U32" s="338" t="s">
        <v>32</v>
      </c>
      <c r="V32" s="338"/>
      <c r="W32" s="338"/>
      <c r="X32" s="339"/>
      <c r="Y32" s="340"/>
      <c r="Z32" s="341"/>
      <c r="AA32" s="341"/>
      <c r="AB32" s="341"/>
      <c r="AC32" s="341"/>
      <c r="AD32" s="341"/>
      <c r="AE32" s="341"/>
      <c r="AF32" s="341"/>
      <c r="AG32" s="341"/>
      <c r="AH32" s="341"/>
      <c r="AI32" s="341"/>
      <c r="AJ32" s="341"/>
      <c r="AK32" s="341"/>
      <c r="AL32" s="342"/>
      <c r="AM32" s="43"/>
      <c r="AN32" s="41"/>
      <c r="AO32" s="41"/>
    </row>
    <row r="33" spans="1:41" ht="30" customHeight="1">
      <c r="A33" s="43"/>
      <c r="B33" s="43"/>
      <c r="C33" s="350" t="s">
        <v>26</v>
      </c>
      <c r="D33" s="351"/>
      <c r="E33" s="351"/>
      <c r="F33" s="352"/>
      <c r="G33" s="340"/>
      <c r="H33" s="341"/>
      <c r="I33" s="341"/>
      <c r="J33" s="341"/>
      <c r="K33" s="341"/>
      <c r="L33" s="341"/>
      <c r="M33" s="341"/>
      <c r="N33" s="341"/>
      <c r="O33" s="341"/>
      <c r="P33" s="341"/>
      <c r="Q33" s="341"/>
      <c r="R33" s="341"/>
      <c r="S33" s="341"/>
      <c r="T33" s="342"/>
      <c r="U33" s="272" t="s">
        <v>31</v>
      </c>
      <c r="V33" s="272"/>
      <c r="W33" s="272"/>
      <c r="X33" s="273"/>
      <c r="Y33" s="334"/>
      <c r="Z33" s="334"/>
      <c r="AA33" s="334"/>
      <c r="AB33" s="334"/>
      <c r="AC33" s="334"/>
      <c r="AD33" s="334"/>
      <c r="AE33" s="334"/>
      <c r="AF33" s="334"/>
      <c r="AG33" s="334"/>
      <c r="AH33" s="334"/>
      <c r="AI33" s="334"/>
      <c r="AJ33" s="334"/>
      <c r="AK33" s="334"/>
      <c r="AL33" s="334"/>
      <c r="AM33" s="43"/>
      <c r="AN33" s="41"/>
      <c r="AO33" s="41"/>
    </row>
    <row r="34" spans="1:41" ht="30" customHeight="1">
      <c r="C34" s="346" t="s">
        <v>60</v>
      </c>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9"/>
      <c r="AM34" s="43"/>
      <c r="AN34" s="41"/>
      <c r="AO34" s="41"/>
    </row>
    <row r="35" spans="1:41" ht="30" customHeight="1">
      <c r="C35" s="347"/>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9"/>
      <c r="AM35" s="43"/>
      <c r="AN35" s="41"/>
      <c r="AO35" s="41"/>
    </row>
    <row r="36" spans="1:41" ht="30" customHeight="1">
      <c r="A36" s="43"/>
      <c r="B36" s="110"/>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1"/>
      <c r="AO36" s="41"/>
    </row>
    <row r="37" spans="1:41" ht="30" customHeight="1">
      <c r="A37" s="43"/>
      <c r="B37" s="110" t="s">
        <v>11</v>
      </c>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113"/>
      <c r="AL37" s="113"/>
      <c r="AM37" s="43"/>
      <c r="AN37" s="49"/>
      <c r="AO37" s="49"/>
    </row>
    <row r="38" spans="1:41" ht="30" customHeight="1">
      <c r="A38" s="43"/>
      <c r="B38" s="43"/>
      <c r="C38" s="367" t="s">
        <v>9</v>
      </c>
      <c r="D38" s="368"/>
      <c r="E38" s="368"/>
      <c r="F38" s="368"/>
      <c r="G38" s="368"/>
      <c r="H38" s="368"/>
      <c r="I38" s="368"/>
      <c r="J38" s="368"/>
      <c r="K38" s="368"/>
      <c r="L38" s="368"/>
      <c r="M38" s="368"/>
      <c r="N38" s="368"/>
      <c r="O38" s="368"/>
      <c r="P38" s="368"/>
      <c r="Q38" s="368"/>
      <c r="R38" s="368"/>
      <c r="S38" s="368"/>
      <c r="T38" s="369"/>
      <c r="U38" s="370" t="s">
        <v>10</v>
      </c>
      <c r="V38" s="370"/>
      <c r="W38" s="370"/>
      <c r="X38" s="370"/>
      <c r="Y38" s="370"/>
      <c r="Z38" s="370"/>
      <c r="AA38" s="370"/>
      <c r="AB38" s="370"/>
      <c r="AC38" s="370"/>
      <c r="AD38" s="370"/>
      <c r="AE38" s="370"/>
      <c r="AF38" s="370"/>
      <c r="AG38" s="370"/>
      <c r="AH38" s="370"/>
      <c r="AI38" s="370"/>
      <c r="AJ38" s="370"/>
      <c r="AK38" s="370"/>
      <c r="AL38" s="370"/>
      <c r="AM38" s="43"/>
      <c r="AN38" s="614" t="s">
        <v>68</v>
      </c>
      <c r="AO38" s="614"/>
    </row>
    <row r="39" spans="1:41" ht="30" customHeight="1">
      <c r="A39" s="43"/>
      <c r="B39" s="43"/>
      <c r="C39" s="306"/>
      <c r="D39" s="331"/>
      <c r="E39" s="331"/>
      <c r="F39" s="331"/>
      <c r="G39" s="331"/>
      <c r="H39" s="331"/>
      <c r="I39" s="331"/>
      <c r="J39" s="331"/>
      <c r="K39" s="331"/>
      <c r="L39" s="331"/>
      <c r="M39" s="331"/>
      <c r="N39" s="331"/>
      <c r="O39" s="331"/>
      <c r="P39" s="331"/>
      <c r="Q39" s="331"/>
      <c r="R39" s="331"/>
      <c r="S39" s="331"/>
      <c r="T39" s="332"/>
      <c r="U39" s="371"/>
      <c r="V39" s="372"/>
      <c r="W39" s="372"/>
      <c r="X39" s="372"/>
      <c r="Y39" s="372"/>
      <c r="Z39" s="372"/>
      <c r="AA39" s="372"/>
      <c r="AB39" s="372"/>
      <c r="AC39" s="372"/>
      <c r="AD39" s="372"/>
      <c r="AE39" s="372"/>
      <c r="AF39" s="372"/>
      <c r="AG39" s="372"/>
      <c r="AH39" s="372"/>
      <c r="AI39" s="372"/>
      <c r="AJ39" s="372"/>
      <c r="AK39" s="372"/>
      <c r="AL39" s="373"/>
      <c r="AM39" s="43"/>
      <c r="AN39" s="276" t="str">
        <f>IFERROR(VLOOKUP(C39,製品登録用!$A:$B,2,FALSE),"")</f>
        <v/>
      </c>
      <c r="AO39" s="276"/>
    </row>
    <row r="40" spans="1:41" ht="30" customHeight="1">
      <c r="A40" s="43"/>
      <c r="B40" s="43"/>
      <c r="C40" s="306"/>
      <c r="D40" s="331"/>
      <c r="E40" s="331"/>
      <c r="F40" s="331"/>
      <c r="G40" s="331"/>
      <c r="H40" s="331"/>
      <c r="I40" s="331"/>
      <c r="J40" s="331"/>
      <c r="K40" s="331"/>
      <c r="L40" s="331"/>
      <c r="M40" s="331"/>
      <c r="N40" s="331"/>
      <c r="O40" s="331"/>
      <c r="P40" s="331"/>
      <c r="Q40" s="331"/>
      <c r="R40" s="331"/>
      <c r="S40" s="331"/>
      <c r="T40" s="332"/>
      <c r="U40" s="374"/>
      <c r="V40" s="375"/>
      <c r="W40" s="375"/>
      <c r="X40" s="375"/>
      <c r="Y40" s="375"/>
      <c r="Z40" s="375"/>
      <c r="AA40" s="375"/>
      <c r="AB40" s="375"/>
      <c r="AC40" s="375"/>
      <c r="AD40" s="375"/>
      <c r="AE40" s="375"/>
      <c r="AF40" s="375"/>
      <c r="AG40" s="375"/>
      <c r="AH40" s="375"/>
      <c r="AI40" s="375"/>
      <c r="AJ40" s="375"/>
      <c r="AK40" s="375"/>
      <c r="AL40" s="376"/>
      <c r="AM40" s="43"/>
      <c r="AN40" s="276" t="str">
        <f>IFERROR(VLOOKUP(C40,製品登録用!$A:$B,2,FALSE),"")</f>
        <v/>
      </c>
      <c r="AO40" s="276"/>
    </row>
    <row r="41" spans="1:41" ht="30" customHeight="1">
      <c r="A41" s="43"/>
      <c r="B41" s="43"/>
      <c r="C41" s="306"/>
      <c r="D41" s="331"/>
      <c r="E41" s="331"/>
      <c r="F41" s="331"/>
      <c r="G41" s="331"/>
      <c r="H41" s="331"/>
      <c r="I41" s="331"/>
      <c r="J41" s="331"/>
      <c r="K41" s="331"/>
      <c r="L41" s="331"/>
      <c r="M41" s="331"/>
      <c r="N41" s="331"/>
      <c r="O41" s="331"/>
      <c r="P41" s="331"/>
      <c r="Q41" s="331"/>
      <c r="R41" s="331"/>
      <c r="S41" s="331"/>
      <c r="T41" s="332"/>
      <c r="U41" s="374"/>
      <c r="V41" s="375"/>
      <c r="W41" s="375"/>
      <c r="X41" s="375"/>
      <c r="Y41" s="375"/>
      <c r="Z41" s="375"/>
      <c r="AA41" s="375"/>
      <c r="AB41" s="375"/>
      <c r="AC41" s="375"/>
      <c r="AD41" s="375"/>
      <c r="AE41" s="375"/>
      <c r="AF41" s="375"/>
      <c r="AG41" s="375"/>
      <c r="AH41" s="375"/>
      <c r="AI41" s="375"/>
      <c r="AJ41" s="375"/>
      <c r="AK41" s="375"/>
      <c r="AL41" s="376"/>
      <c r="AM41" s="43"/>
      <c r="AN41" s="276" t="str">
        <f>IFERROR(VLOOKUP(C41,製品登録用!$A:$B,2,FALSE),"")</f>
        <v/>
      </c>
      <c r="AO41" s="276"/>
    </row>
    <row r="42" spans="1:41" ht="30" customHeight="1">
      <c r="A42" s="43"/>
      <c r="B42" s="43"/>
      <c r="C42" s="306"/>
      <c r="D42" s="331"/>
      <c r="E42" s="331"/>
      <c r="F42" s="331"/>
      <c r="G42" s="331"/>
      <c r="H42" s="331"/>
      <c r="I42" s="331"/>
      <c r="J42" s="331"/>
      <c r="K42" s="331"/>
      <c r="L42" s="331"/>
      <c r="M42" s="331"/>
      <c r="N42" s="331"/>
      <c r="O42" s="331"/>
      <c r="P42" s="331"/>
      <c r="Q42" s="331"/>
      <c r="R42" s="331"/>
      <c r="S42" s="331"/>
      <c r="T42" s="332"/>
      <c r="U42" s="330"/>
      <c r="V42" s="330"/>
      <c r="W42" s="330"/>
      <c r="X42" s="330"/>
      <c r="Y42" s="330"/>
      <c r="Z42" s="330"/>
      <c r="AA42" s="330"/>
      <c r="AB42" s="330"/>
      <c r="AC42" s="330"/>
      <c r="AD42" s="330"/>
      <c r="AE42" s="330"/>
      <c r="AF42" s="330"/>
      <c r="AG42" s="330"/>
      <c r="AH42" s="330"/>
      <c r="AI42" s="330"/>
      <c r="AJ42" s="330"/>
      <c r="AK42" s="330"/>
      <c r="AL42" s="330"/>
      <c r="AM42" s="43"/>
      <c r="AN42" s="276" t="str">
        <f>IFERROR(VLOOKUP(C42,製品登録用!$A:$B,2,FALSE),"")</f>
        <v/>
      </c>
      <c r="AO42" s="276"/>
    </row>
    <row r="43" spans="1:41" ht="30" customHeight="1">
      <c r="A43" s="43"/>
      <c r="B43" s="43"/>
      <c r="C43" s="306"/>
      <c r="D43" s="331"/>
      <c r="E43" s="331"/>
      <c r="F43" s="331"/>
      <c r="G43" s="331"/>
      <c r="H43" s="331"/>
      <c r="I43" s="331"/>
      <c r="J43" s="331"/>
      <c r="K43" s="331"/>
      <c r="L43" s="331"/>
      <c r="M43" s="331"/>
      <c r="N43" s="331"/>
      <c r="O43" s="331"/>
      <c r="P43" s="331"/>
      <c r="Q43" s="331"/>
      <c r="R43" s="331"/>
      <c r="S43" s="331"/>
      <c r="T43" s="332"/>
      <c r="U43" s="609"/>
      <c r="V43" s="609"/>
      <c r="W43" s="609"/>
      <c r="X43" s="609"/>
      <c r="Y43" s="609"/>
      <c r="Z43" s="609"/>
      <c r="AA43" s="609"/>
      <c r="AB43" s="609"/>
      <c r="AC43" s="609"/>
      <c r="AD43" s="609"/>
      <c r="AE43" s="609"/>
      <c r="AF43" s="609"/>
      <c r="AG43" s="609"/>
      <c r="AH43" s="609"/>
      <c r="AI43" s="609"/>
      <c r="AJ43" s="609"/>
      <c r="AK43" s="609"/>
      <c r="AL43" s="609"/>
      <c r="AM43" s="43"/>
      <c r="AN43" s="276" t="str">
        <f>IFERROR(VLOOKUP(C43,製品登録用!$A:$B,2,FALSE),"")</f>
        <v/>
      </c>
      <c r="AO43" s="276"/>
    </row>
    <row r="44" spans="1:41" ht="30" customHeight="1">
      <c r="A44" s="43"/>
      <c r="B44" s="43"/>
      <c r="C44" s="306"/>
      <c r="D44" s="331"/>
      <c r="E44" s="331"/>
      <c r="F44" s="331"/>
      <c r="G44" s="331"/>
      <c r="H44" s="331"/>
      <c r="I44" s="331"/>
      <c r="J44" s="331"/>
      <c r="K44" s="331"/>
      <c r="L44" s="331"/>
      <c r="M44" s="331"/>
      <c r="N44" s="331"/>
      <c r="O44" s="331"/>
      <c r="P44" s="331"/>
      <c r="Q44" s="331"/>
      <c r="R44" s="331"/>
      <c r="S44" s="331"/>
      <c r="T44" s="332"/>
      <c r="U44" s="609"/>
      <c r="V44" s="609"/>
      <c r="W44" s="609"/>
      <c r="X44" s="609"/>
      <c r="Y44" s="609"/>
      <c r="Z44" s="609"/>
      <c r="AA44" s="609"/>
      <c r="AB44" s="609"/>
      <c r="AC44" s="609"/>
      <c r="AD44" s="609"/>
      <c r="AE44" s="609"/>
      <c r="AF44" s="609"/>
      <c r="AG44" s="609"/>
      <c r="AH44" s="609"/>
      <c r="AI44" s="609"/>
      <c r="AJ44" s="609"/>
      <c r="AK44" s="609"/>
      <c r="AL44" s="609"/>
      <c r="AM44" s="43"/>
      <c r="AN44" s="276" t="str">
        <f>IFERROR(VLOOKUP(C44,製品登録用!$A:$B,2,FALSE),"")</f>
        <v/>
      </c>
      <c r="AO44" s="276"/>
    </row>
    <row r="45" spans="1:41" ht="30" customHeight="1">
      <c r="A45" s="43"/>
      <c r="B45" s="43"/>
      <c r="C45" s="306"/>
      <c r="D45" s="331"/>
      <c r="E45" s="331"/>
      <c r="F45" s="331"/>
      <c r="G45" s="331"/>
      <c r="H45" s="331"/>
      <c r="I45" s="331"/>
      <c r="J45" s="331"/>
      <c r="K45" s="331"/>
      <c r="L45" s="331"/>
      <c r="M45" s="331"/>
      <c r="N45" s="331"/>
      <c r="O45" s="331"/>
      <c r="P45" s="331"/>
      <c r="Q45" s="331"/>
      <c r="R45" s="331"/>
      <c r="S45" s="331"/>
      <c r="T45" s="332"/>
      <c r="U45" s="371"/>
      <c r="V45" s="372"/>
      <c r="W45" s="372"/>
      <c r="X45" s="372"/>
      <c r="Y45" s="372"/>
      <c r="Z45" s="372"/>
      <c r="AA45" s="372"/>
      <c r="AB45" s="372"/>
      <c r="AC45" s="372"/>
      <c r="AD45" s="372"/>
      <c r="AE45" s="372"/>
      <c r="AF45" s="372"/>
      <c r="AG45" s="372"/>
      <c r="AH45" s="372"/>
      <c r="AI45" s="372"/>
      <c r="AJ45" s="372"/>
      <c r="AK45" s="372"/>
      <c r="AL45" s="373"/>
      <c r="AM45" s="43"/>
      <c r="AN45" s="276" t="str">
        <f>IFERROR(VLOOKUP(C45,製品登録用!$A:$B,2,FALSE),"")</f>
        <v/>
      </c>
      <c r="AO45" s="276"/>
    </row>
    <row r="46" spans="1:41" ht="30" customHeight="1">
      <c r="A46" s="43"/>
      <c r="B46" s="43"/>
      <c r="C46" s="306"/>
      <c r="D46" s="331"/>
      <c r="E46" s="331"/>
      <c r="F46" s="331"/>
      <c r="G46" s="331"/>
      <c r="H46" s="331"/>
      <c r="I46" s="331"/>
      <c r="J46" s="331"/>
      <c r="K46" s="331"/>
      <c r="L46" s="331"/>
      <c r="M46" s="331"/>
      <c r="N46" s="331"/>
      <c r="O46" s="331"/>
      <c r="P46" s="331"/>
      <c r="Q46" s="331"/>
      <c r="R46" s="331"/>
      <c r="S46" s="331"/>
      <c r="T46" s="332"/>
      <c r="U46" s="371"/>
      <c r="V46" s="372"/>
      <c r="W46" s="372"/>
      <c r="X46" s="372"/>
      <c r="Y46" s="372"/>
      <c r="Z46" s="372"/>
      <c r="AA46" s="372"/>
      <c r="AB46" s="372"/>
      <c r="AC46" s="372"/>
      <c r="AD46" s="372"/>
      <c r="AE46" s="372"/>
      <c r="AF46" s="372"/>
      <c r="AG46" s="372"/>
      <c r="AH46" s="372"/>
      <c r="AI46" s="372"/>
      <c r="AJ46" s="372"/>
      <c r="AK46" s="372"/>
      <c r="AL46" s="373"/>
      <c r="AM46" s="43"/>
      <c r="AN46" s="276" t="str">
        <f>IFERROR(VLOOKUP(C46,製品登録用!$A:$B,2,FALSE),"")</f>
        <v/>
      </c>
      <c r="AO46" s="276"/>
    </row>
    <row r="47" spans="1:41" ht="30" customHeight="1">
      <c r="A47" s="43"/>
      <c r="B47" s="43"/>
      <c r="C47" s="306"/>
      <c r="D47" s="331"/>
      <c r="E47" s="331"/>
      <c r="F47" s="331"/>
      <c r="G47" s="331"/>
      <c r="H47" s="331"/>
      <c r="I47" s="331"/>
      <c r="J47" s="331"/>
      <c r="K47" s="331"/>
      <c r="L47" s="331"/>
      <c r="M47" s="331"/>
      <c r="N47" s="331"/>
      <c r="O47" s="331"/>
      <c r="P47" s="331"/>
      <c r="Q47" s="331"/>
      <c r="R47" s="331"/>
      <c r="S47" s="331"/>
      <c r="T47" s="332"/>
      <c r="U47" s="371"/>
      <c r="V47" s="372"/>
      <c r="W47" s="372"/>
      <c r="X47" s="372"/>
      <c r="Y47" s="372"/>
      <c r="Z47" s="372"/>
      <c r="AA47" s="372"/>
      <c r="AB47" s="372"/>
      <c r="AC47" s="372"/>
      <c r="AD47" s="372"/>
      <c r="AE47" s="372"/>
      <c r="AF47" s="372"/>
      <c r="AG47" s="372"/>
      <c r="AH47" s="372"/>
      <c r="AI47" s="372"/>
      <c r="AJ47" s="372"/>
      <c r="AK47" s="372"/>
      <c r="AL47" s="373"/>
      <c r="AM47" s="43"/>
      <c r="AN47" s="276" t="str">
        <f>IFERROR(VLOOKUP(C47,製品登録用!$A:$B,2,FALSE),"")</f>
        <v/>
      </c>
      <c r="AO47" s="276"/>
    </row>
    <row r="48" spans="1:41" ht="30" customHeight="1">
      <c r="A48" s="43"/>
      <c r="B48" s="43"/>
      <c r="C48" s="306"/>
      <c r="D48" s="331"/>
      <c r="E48" s="331"/>
      <c r="F48" s="331"/>
      <c r="G48" s="331"/>
      <c r="H48" s="331"/>
      <c r="I48" s="331"/>
      <c r="J48" s="331"/>
      <c r="K48" s="331"/>
      <c r="L48" s="331"/>
      <c r="M48" s="331"/>
      <c r="N48" s="331"/>
      <c r="O48" s="331"/>
      <c r="P48" s="331"/>
      <c r="Q48" s="331"/>
      <c r="R48" s="331"/>
      <c r="S48" s="331"/>
      <c r="T48" s="332"/>
      <c r="U48" s="371"/>
      <c r="V48" s="372"/>
      <c r="W48" s="372"/>
      <c r="X48" s="372"/>
      <c r="Y48" s="372"/>
      <c r="Z48" s="372"/>
      <c r="AA48" s="372"/>
      <c r="AB48" s="372"/>
      <c r="AC48" s="372"/>
      <c r="AD48" s="372"/>
      <c r="AE48" s="372"/>
      <c r="AF48" s="372"/>
      <c r="AG48" s="372"/>
      <c r="AH48" s="372"/>
      <c r="AI48" s="372"/>
      <c r="AJ48" s="372"/>
      <c r="AK48" s="372"/>
      <c r="AL48" s="373"/>
      <c r="AM48" s="43"/>
      <c r="AN48" s="276" t="str">
        <f>IFERROR(VLOOKUP(C48,製品登録用!$A:$B,2,FALSE),"")</f>
        <v/>
      </c>
      <c r="AO48" s="276"/>
    </row>
    <row r="49" spans="1:41" ht="30"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K49" s="43"/>
      <c r="AL49" s="43"/>
      <c r="AM49" s="43"/>
    </row>
    <row r="50" spans="1:41" ht="30" customHeight="1">
      <c r="A50" s="43"/>
      <c r="B50" s="312" t="s">
        <v>232</v>
      </c>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43"/>
      <c r="AN50" s="42" t="str">
        <f>IF(C39="","",C39&amp;";")&amp;IF(C40="","",C40&amp;";")&amp;IF(C41="","",C41&amp;";")&amp;IF(C42="","",C42&amp;";")&amp;IF(C43="","",C43&amp;";")&amp;IF(C44="","",C44&amp;";")&amp;IF(C45="","",C45&amp;";")&amp;IF(C46="","",C46&amp;";")&amp;IF(C47="","",C47&amp;";")&amp;IF(C48="","",C48&amp;";")</f>
        <v/>
      </c>
    </row>
    <row r="51" spans="1:41" ht="79.8" customHeight="1">
      <c r="A51" s="43"/>
      <c r="B51" s="13"/>
      <c r="C51" s="176" t="s">
        <v>346</v>
      </c>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43"/>
    </row>
    <row r="52" spans="1:41" ht="30" customHeight="1">
      <c r="A52" s="43"/>
      <c r="B52" s="110"/>
      <c r="C52" s="271" t="s">
        <v>62</v>
      </c>
      <c r="D52" s="272"/>
      <c r="E52" s="272"/>
      <c r="F52" s="272"/>
      <c r="G52" s="272"/>
      <c r="H52" s="272"/>
      <c r="I52" s="272"/>
      <c r="J52" s="272"/>
      <c r="K52" s="272"/>
      <c r="L52" s="272"/>
      <c r="M52" s="272"/>
      <c r="N52" s="272"/>
      <c r="O52" s="272"/>
      <c r="P52" s="272"/>
      <c r="Q52" s="272"/>
      <c r="R52" s="272"/>
      <c r="S52" s="272"/>
      <c r="T52" s="273"/>
      <c r="U52" s="297" t="s">
        <v>277</v>
      </c>
      <c r="V52" s="183"/>
      <c r="W52" s="183"/>
      <c r="X52" s="183"/>
      <c r="Y52" s="183"/>
      <c r="Z52" s="183"/>
      <c r="AA52" s="183"/>
      <c r="AB52" s="183"/>
      <c r="AC52" s="183"/>
      <c r="AD52" s="183"/>
      <c r="AE52" s="183"/>
      <c r="AF52" s="183"/>
      <c r="AG52" s="183"/>
      <c r="AH52" s="183"/>
      <c r="AI52" s="183"/>
      <c r="AJ52" s="183"/>
      <c r="AK52" s="183"/>
      <c r="AL52" s="184"/>
      <c r="AM52" s="43"/>
    </row>
    <row r="53" spans="1:41" ht="30" customHeight="1">
      <c r="A53" s="43"/>
      <c r="B53" s="110"/>
      <c r="C53" s="449"/>
      <c r="D53" s="354"/>
      <c r="E53" s="354"/>
      <c r="F53" s="354"/>
      <c r="G53" s="354"/>
      <c r="H53" s="354"/>
      <c r="I53" s="354"/>
      <c r="J53" s="354"/>
      <c r="K53" s="354"/>
      <c r="L53" s="354"/>
      <c r="M53" s="354"/>
      <c r="N53" s="354"/>
      <c r="O53" s="354"/>
      <c r="P53" s="354"/>
      <c r="Q53" s="354"/>
      <c r="R53" s="354"/>
      <c r="S53" s="354"/>
      <c r="T53" s="355"/>
      <c r="U53" s="353"/>
      <c r="V53" s="354"/>
      <c r="W53" s="354"/>
      <c r="X53" s="354"/>
      <c r="Y53" s="354"/>
      <c r="Z53" s="354"/>
      <c r="AA53" s="354"/>
      <c r="AB53" s="354"/>
      <c r="AC53" s="354"/>
      <c r="AD53" s="354"/>
      <c r="AE53" s="354"/>
      <c r="AF53" s="354"/>
      <c r="AG53" s="354"/>
      <c r="AH53" s="354"/>
      <c r="AI53" s="354"/>
      <c r="AJ53" s="354"/>
      <c r="AK53" s="354"/>
      <c r="AL53" s="355"/>
      <c r="AM53" s="43"/>
      <c r="AN53" s="42">
        <f>IF(C53="✓",1,0)</f>
        <v>0</v>
      </c>
      <c r="AO53" s="42">
        <f>IF(U53="✓",1,0)</f>
        <v>0</v>
      </c>
    </row>
    <row r="54" spans="1:41" ht="30" customHeight="1">
      <c r="A54" s="43"/>
      <c r="B54" s="110"/>
      <c r="C54" s="442" t="s">
        <v>56</v>
      </c>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c r="AJ54" s="443"/>
      <c r="AK54" s="443"/>
      <c r="AL54" s="444"/>
      <c r="AM54" s="43"/>
    </row>
    <row r="55" spans="1:41" ht="30" customHeight="1">
      <c r="A55" s="43"/>
      <c r="B55" s="110"/>
      <c r="C55" s="445"/>
      <c r="D55" s="445"/>
      <c r="E55" s="445"/>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5"/>
      <c r="AK55" s="445"/>
      <c r="AL55" s="445"/>
      <c r="AM55" s="43"/>
    </row>
    <row r="56" spans="1:41" ht="30" customHeight="1">
      <c r="A56" s="43"/>
      <c r="B56" s="110"/>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43"/>
    </row>
    <row r="57" spans="1:41" ht="30" customHeight="1">
      <c r="A57" s="43"/>
      <c r="B57" s="110" t="s">
        <v>233</v>
      </c>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43"/>
    </row>
    <row r="58" spans="1:41" ht="15" customHeight="1">
      <c r="A58" s="43"/>
      <c r="B58" s="110"/>
      <c r="C58" s="50" t="s">
        <v>176</v>
      </c>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43"/>
    </row>
    <row r="59" spans="1:41" ht="30" customHeight="1">
      <c r="A59" s="43"/>
      <c r="B59" s="110"/>
      <c r="C59" s="353"/>
      <c r="D59" s="354"/>
      <c r="E59" s="354"/>
      <c r="F59" s="354"/>
      <c r="G59" s="354"/>
      <c r="H59" s="354"/>
      <c r="I59" s="354"/>
      <c r="J59" s="354"/>
      <c r="K59" s="354"/>
      <c r="L59" s="440" t="s">
        <v>186</v>
      </c>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1"/>
      <c r="AM59" s="43"/>
      <c r="AN59" s="42">
        <f>IF(C59="✓",1,0)</f>
        <v>0</v>
      </c>
    </row>
    <row r="60" spans="1:41" ht="30" customHeight="1">
      <c r="A60" s="43"/>
      <c r="B60" s="110"/>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43"/>
    </row>
    <row r="61" spans="1:41" ht="30" customHeight="1">
      <c r="A61" s="43"/>
      <c r="B61" s="110" t="s">
        <v>187</v>
      </c>
      <c r="AM61" s="43"/>
    </row>
    <row r="62" spans="1:41" ht="30" customHeight="1">
      <c r="A62" s="43"/>
      <c r="C62" s="271" t="s">
        <v>53</v>
      </c>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3"/>
      <c r="AM62" s="43"/>
    </row>
    <row r="63" spans="1:41" ht="15" hidden="1" customHeight="1">
      <c r="A63" s="43"/>
      <c r="C63" s="274" t="s">
        <v>29</v>
      </c>
      <c r="D63" s="275"/>
      <c r="E63" s="275"/>
      <c r="F63" s="275"/>
      <c r="G63" s="276"/>
      <c r="H63" s="276"/>
      <c r="I63" s="276"/>
      <c r="J63" s="276"/>
      <c r="K63" s="276"/>
      <c r="L63" s="276"/>
      <c r="M63" s="276"/>
      <c r="N63" s="276"/>
      <c r="O63" s="276"/>
      <c r="P63" s="276"/>
      <c r="Q63" s="276"/>
      <c r="R63" s="276"/>
      <c r="S63" s="276"/>
      <c r="T63" s="276"/>
      <c r="U63" s="274" t="s">
        <v>30</v>
      </c>
      <c r="V63" s="275"/>
      <c r="W63" s="275"/>
      <c r="X63" s="275"/>
      <c r="Y63" s="277">
        <v>1</v>
      </c>
      <c r="Z63" s="278"/>
      <c r="AA63" s="278"/>
      <c r="AB63" s="278"/>
      <c r="AC63" s="278"/>
      <c r="AD63" s="278"/>
      <c r="AE63" s="278"/>
      <c r="AF63" s="278"/>
      <c r="AG63" s="278"/>
      <c r="AH63" s="278"/>
      <c r="AI63" s="278"/>
      <c r="AJ63" s="278"/>
      <c r="AK63" s="278"/>
      <c r="AL63" s="279"/>
      <c r="AM63" s="43"/>
    </row>
    <row r="64" spans="1:41" ht="15" customHeight="1">
      <c r="A64" s="43"/>
      <c r="C64" s="274" t="s">
        <v>29</v>
      </c>
      <c r="D64" s="275"/>
      <c r="E64" s="275"/>
      <c r="F64" s="275"/>
      <c r="G64" s="276" t="s">
        <v>48</v>
      </c>
      <c r="H64" s="276"/>
      <c r="I64" s="276"/>
      <c r="J64" s="276"/>
      <c r="K64" s="276"/>
      <c r="L64" s="276"/>
      <c r="M64" s="276"/>
      <c r="N64" s="276"/>
      <c r="O64" s="276"/>
      <c r="P64" s="276"/>
      <c r="Q64" s="276"/>
      <c r="R64" s="276"/>
      <c r="S64" s="276"/>
      <c r="T64" s="276"/>
      <c r="U64" s="274" t="s">
        <v>30</v>
      </c>
      <c r="V64" s="275"/>
      <c r="W64" s="275"/>
      <c r="X64" s="275"/>
      <c r="Y64" s="277"/>
      <c r="Z64" s="278"/>
      <c r="AA64" s="278"/>
      <c r="AB64" s="278"/>
      <c r="AC64" s="278"/>
      <c r="AD64" s="278"/>
      <c r="AE64" s="278"/>
      <c r="AF64" s="278"/>
      <c r="AG64" s="278"/>
      <c r="AH64" s="278"/>
      <c r="AI64" s="278"/>
      <c r="AJ64" s="278"/>
      <c r="AK64" s="278"/>
      <c r="AL64" s="279"/>
      <c r="AM64" s="43"/>
    </row>
    <row r="65" spans="1:39" ht="15" customHeight="1">
      <c r="A65" s="43"/>
      <c r="C65" s="274" t="s">
        <v>29</v>
      </c>
      <c r="D65" s="275"/>
      <c r="E65" s="275"/>
      <c r="F65" s="275"/>
      <c r="G65" s="276" t="s">
        <v>49</v>
      </c>
      <c r="H65" s="276"/>
      <c r="I65" s="276"/>
      <c r="J65" s="276"/>
      <c r="K65" s="276"/>
      <c r="L65" s="276"/>
      <c r="M65" s="276"/>
      <c r="N65" s="276"/>
      <c r="O65" s="276"/>
      <c r="P65" s="276"/>
      <c r="Q65" s="276"/>
      <c r="R65" s="276"/>
      <c r="S65" s="276"/>
      <c r="T65" s="276"/>
      <c r="U65" s="274" t="s">
        <v>30</v>
      </c>
      <c r="V65" s="275"/>
      <c r="W65" s="275"/>
      <c r="X65" s="275"/>
      <c r="Y65" s="277"/>
      <c r="Z65" s="278"/>
      <c r="AA65" s="278"/>
      <c r="AB65" s="278"/>
      <c r="AC65" s="278"/>
      <c r="AD65" s="278"/>
      <c r="AE65" s="278"/>
      <c r="AF65" s="278"/>
      <c r="AG65" s="278"/>
      <c r="AH65" s="278"/>
      <c r="AI65" s="278"/>
      <c r="AJ65" s="278"/>
      <c r="AK65" s="278"/>
      <c r="AL65" s="279"/>
      <c r="AM65" s="43"/>
    </row>
    <row r="66" spans="1:39" ht="15" customHeight="1">
      <c r="A66" s="43"/>
      <c r="C66" s="274" t="s">
        <v>29</v>
      </c>
      <c r="D66" s="275"/>
      <c r="E66" s="275"/>
      <c r="F66" s="275"/>
      <c r="G66" s="276" t="s">
        <v>50</v>
      </c>
      <c r="H66" s="276"/>
      <c r="I66" s="276"/>
      <c r="J66" s="276"/>
      <c r="K66" s="276"/>
      <c r="L66" s="276"/>
      <c r="M66" s="276"/>
      <c r="N66" s="276"/>
      <c r="O66" s="276"/>
      <c r="P66" s="276"/>
      <c r="Q66" s="276"/>
      <c r="R66" s="276"/>
      <c r="S66" s="276"/>
      <c r="T66" s="276"/>
      <c r="U66" s="274" t="s">
        <v>30</v>
      </c>
      <c r="V66" s="275"/>
      <c r="W66" s="275"/>
      <c r="X66" s="275"/>
      <c r="Y66" s="277"/>
      <c r="Z66" s="278"/>
      <c r="AA66" s="278"/>
      <c r="AB66" s="278"/>
      <c r="AC66" s="278"/>
      <c r="AD66" s="278"/>
      <c r="AE66" s="278"/>
      <c r="AF66" s="278"/>
      <c r="AG66" s="278"/>
      <c r="AH66" s="278"/>
      <c r="AI66" s="278"/>
      <c r="AJ66" s="278"/>
      <c r="AK66" s="278"/>
      <c r="AL66" s="279"/>
      <c r="AM66" s="43"/>
    </row>
    <row r="67" spans="1:39" ht="15" customHeight="1">
      <c r="A67" s="43"/>
      <c r="C67" s="274" t="s">
        <v>29</v>
      </c>
      <c r="D67" s="275"/>
      <c r="E67" s="275"/>
      <c r="F67" s="275"/>
      <c r="G67" s="276" t="s">
        <v>51</v>
      </c>
      <c r="H67" s="276"/>
      <c r="I67" s="276"/>
      <c r="J67" s="276"/>
      <c r="K67" s="276"/>
      <c r="L67" s="276"/>
      <c r="M67" s="276"/>
      <c r="N67" s="276"/>
      <c r="O67" s="276"/>
      <c r="P67" s="276"/>
      <c r="Q67" s="276"/>
      <c r="R67" s="276"/>
      <c r="S67" s="276"/>
      <c r="T67" s="276"/>
      <c r="U67" s="274" t="s">
        <v>30</v>
      </c>
      <c r="V67" s="275"/>
      <c r="W67" s="275"/>
      <c r="X67" s="275"/>
      <c r="Y67" s="277"/>
      <c r="Z67" s="278"/>
      <c r="AA67" s="278"/>
      <c r="AB67" s="278"/>
      <c r="AC67" s="278"/>
      <c r="AD67" s="278"/>
      <c r="AE67" s="278"/>
      <c r="AF67" s="278"/>
      <c r="AG67" s="278"/>
      <c r="AH67" s="278"/>
      <c r="AI67" s="278"/>
      <c r="AJ67" s="278"/>
      <c r="AK67" s="278"/>
      <c r="AL67" s="279"/>
      <c r="AM67" s="43"/>
    </row>
    <row r="68" spans="1:39" ht="30" customHeight="1">
      <c r="A68" s="43"/>
      <c r="B68" s="110"/>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row>
    <row r="69" spans="1:39" ht="30" customHeight="1">
      <c r="A69" s="43"/>
      <c r="B69" s="110" t="s">
        <v>280</v>
      </c>
      <c r="AM69" s="43"/>
    </row>
    <row r="70" spans="1:39" ht="30" customHeight="1">
      <c r="A70" s="43"/>
      <c r="C70" s="271" t="s">
        <v>221</v>
      </c>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3"/>
      <c r="AM70" s="43"/>
    </row>
    <row r="71" spans="1:39" ht="15" hidden="1" customHeight="1">
      <c r="A71" s="43"/>
      <c r="C71" s="274" t="s">
        <v>29</v>
      </c>
      <c r="D71" s="275"/>
      <c r="E71" s="275"/>
      <c r="F71" s="275"/>
      <c r="G71" s="276"/>
      <c r="H71" s="276"/>
      <c r="I71" s="276"/>
      <c r="J71" s="276"/>
      <c r="K71" s="276"/>
      <c r="L71" s="276"/>
      <c r="M71" s="276"/>
      <c r="N71" s="276"/>
      <c r="O71" s="276"/>
      <c r="P71" s="276"/>
      <c r="Q71" s="276"/>
      <c r="R71" s="276"/>
      <c r="S71" s="276"/>
      <c r="T71" s="276"/>
      <c r="U71" s="274" t="s">
        <v>30</v>
      </c>
      <c r="V71" s="275"/>
      <c r="W71" s="275"/>
      <c r="X71" s="275"/>
      <c r="Y71" s="277">
        <v>1</v>
      </c>
      <c r="Z71" s="278"/>
      <c r="AA71" s="278"/>
      <c r="AB71" s="278"/>
      <c r="AC71" s="278"/>
      <c r="AD71" s="278"/>
      <c r="AE71" s="278"/>
      <c r="AF71" s="278"/>
      <c r="AG71" s="278"/>
      <c r="AH71" s="278"/>
      <c r="AI71" s="278"/>
      <c r="AJ71" s="278"/>
      <c r="AK71" s="278"/>
      <c r="AL71" s="279"/>
      <c r="AM71" s="43"/>
    </row>
    <row r="72" spans="1:39" ht="15" customHeight="1">
      <c r="A72" s="43"/>
      <c r="C72" s="138" t="s">
        <v>217</v>
      </c>
      <c r="D72" s="139"/>
      <c r="E72" s="139"/>
      <c r="F72" s="139"/>
      <c r="G72" s="139"/>
      <c r="H72" s="139"/>
      <c r="I72" s="139"/>
      <c r="J72" s="139"/>
      <c r="K72" s="139"/>
      <c r="L72" s="140"/>
      <c r="M72" s="155"/>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7"/>
      <c r="AM72" s="43"/>
    </row>
    <row r="73" spans="1:39" ht="15" customHeight="1">
      <c r="A73" s="43"/>
      <c r="C73" s="138" t="s">
        <v>218</v>
      </c>
      <c r="D73" s="139"/>
      <c r="E73" s="139"/>
      <c r="F73" s="139"/>
      <c r="G73" s="139"/>
      <c r="H73" s="139"/>
      <c r="I73" s="139"/>
      <c r="J73" s="139"/>
      <c r="K73" s="139"/>
      <c r="L73" s="140"/>
      <c r="M73" s="155"/>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7"/>
      <c r="AM73" s="43"/>
    </row>
    <row r="74" spans="1:39" ht="30" customHeight="1">
      <c r="A74" s="43"/>
      <c r="B74" s="110"/>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row>
    <row r="75" spans="1:39" ht="30" customHeight="1">
      <c r="A75" s="43"/>
      <c r="B75" s="110" t="s">
        <v>225</v>
      </c>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row>
    <row r="76" spans="1:39" ht="15" customHeight="1">
      <c r="A76" s="43"/>
      <c r="B76" s="110"/>
      <c r="C76" s="50" t="s">
        <v>174</v>
      </c>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row>
    <row r="77" spans="1:39" ht="30" customHeight="1">
      <c r="A77" s="43"/>
      <c r="B77" s="110"/>
      <c r="C77" s="327"/>
      <c r="D77" s="328"/>
      <c r="E77" s="328"/>
      <c r="F77" s="328"/>
      <c r="G77" s="328"/>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8"/>
      <c r="AL77" s="329"/>
      <c r="AM77" s="43"/>
    </row>
    <row r="78" spans="1:39" ht="30" customHeight="1">
      <c r="A78" s="43"/>
      <c r="B78" s="110"/>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3"/>
    </row>
    <row r="79" spans="1:39" ht="30" customHeight="1">
      <c r="A79" s="43"/>
      <c r="B79" s="110" t="s">
        <v>309</v>
      </c>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row>
    <row r="80" spans="1:39" ht="15" customHeight="1">
      <c r="A80" s="43"/>
      <c r="B80" s="13"/>
      <c r="C80" s="298" t="s">
        <v>307</v>
      </c>
      <c r="D80" s="298"/>
      <c r="E80" s="298"/>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c r="AD80" s="298"/>
      <c r="AE80" s="298"/>
      <c r="AF80" s="298"/>
      <c r="AG80" s="298"/>
      <c r="AH80" s="298"/>
      <c r="AI80" s="298"/>
      <c r="AJ80" s="298"/>
      <c r="AK80" s="298"/>
      <c r="AL80" s="298"/>
      <c r="AM80" s="43"/>
    </row>
    <row r="81" spans="1:40" ht="30" customHeight="1">
      <c r="A81" s="43"/>
      <c r="C81" s="138" t="s">
        <v>86</v>
      </c>
      <c r="D81" s="139"/>
      <c r="E81" s="139"/>
      <c r="F81" s="139"/>
      <c r="G81" s="139"/>
      <c r="H81" s="139"/>
      <c r="I81" s="139"/>
      <c r="J81" s="139"/>
      <c r="K81" s="139"/>
      <c r="L81" s="140"/>
      <c r="M81" s="299"/>
      <c r="N81" s="300"/>
      <c r="O81" s="300"/>
      <c r="P81" s="300"/>
      <c r="Q81" s="300"/>
      <c r="R81" s="300"/>
      <c r="S81" s="300"/>
      <c r="T81" s="300"/>
      <c r="U81" s="300"/>
      <c r="V81" s="300"/>
      <c r="W81" s="300"/>
      <c r="X81" s="300"/>
      <c r="Y81" s="300"/>
      <c r="Z81" s="300"/>
      <c r="AA81" s="300"/>
      <c r="AB81" s="300"/>
      <c r="AC81" s="300"/>
      <c r="AD81" s="300"/>
      <c r="AE81" s="300"/>
      <c r="AF81" s="300"/>
      <c r="AG81" s="300"/>
      <c r="AH81" s="300"/>
      <c r="AI81" s="300"/>
      <c r="AJ81" s="300"/>
      <c r="AK81" s="300"/>
      <c r="AL81" s="301"/>
      <c r="AM81" s="43"/>
    </row>
    <row r="82" spans="1:40" ht="30" customHeight="1">
      <c r="A82" s="43"/>
      <c r="B82" s="110"/>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3"/>
    </row>
    <row r="83" spans="1:40" ht="30" customHeight="1">
      <c r="A83" s="43"/>
      <c r="B83" s="110" t="s">
        <v>603</v>
      </c>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3"/>
    </row>
    <row r="84" spans="1:40" ht="30" customHeight="1">
      <c r="A84" s="43"/>
      <c r="B84" s="110"/>
      <c r="C84" s="138" t="s">
        <v>408</v>
      </c>
      <c r="D84" s="139"/>
      <c r="E84" s="139"/>
      <c r="F84" s="139"/>
      <c r="G84" s="139"/>
      <c r="H84" s="139"/>
      <c r="I84" s="139"/>
      <c r="J84" s="139"/>
      <c r="K84" s="139"/>
      <c r="L84" s="140"/>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43"/>
    </row>
    <row r="85" spans="1:40" ht="30" customHeight="1">
      <c r="A85" s="43"/>
      <c r="B85" s="110"/>
      <c r="C85" s="138" t="s">
        <v>409</v>
      </c>
      <c r="D85" s="139"/>
      <c r="E85" s="139"/>
      <c r="F85" s="139"/>
      <c r="G85" s="139"/>
      <c r="H85" s="139"/>
      <c r="I85" s="139"/>
      <c r="J85" s="139"/>
      <c r="K85" s="139"/>
      <c r="L85" s="140"/>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43"/>
    </row>
    <row r="86" spans="1:40" ht="30" customHeight="1">
      <c r="A86" s="43"/>
      <c r="B86" s="43"/>
      <c r="C86" s="43" t="s">
        <v>604</v>
      </c>
      <c r="D86" s="43"/>
      <c r="E86" s="43"/>
      <c r="F86" s="43"/>
      <c r="G86" s="43"/>
      <c r="H86" s="43"/>
      <c r="I86" s="43"/>
      <c r="J86" s="43"/>
      <c r="K86" s="43"/>
      <c r="L86" s="43"/>
      <c r="M86" s="43"/>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3"/>
    </row>
    <row r="87" spans="1:40" ht="30" customHeight="1">
      <c r="A87" s="43"/>
      <c r="B87" s="110" t="s">
        <v>305</v>
      </c>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row>
    <row r="88" spans="1:40" ht="30" customHeight="1">
      <c r="A88" s="43"/>
      <c r="B88" s="52"/>
      <c r="C88" s="324"/>
      <c r="D88" s="325"/>
      <c r="E88" s="325"/>
      <c r="F88" s="325"/>
      <c r="G88" s="325"/>
      <c r="H88" s="325"/>
      <c r="I88" s="325"/>
      <c r="J88" s="325"/>
      <c r="K88" s="325"/>
      <c r="L88" s="325"/>
      <c r="M88" s="325"/>
      <c r="N88" s="325"/>
      <c r="O88" s="325"/>
      <c r="P88" s="325"/>
      <c r="Q88" s="325"/>
      <c r="R88" s="325"/>
      <c r="S88" s="325"/>
      <c r="T88" s="325"/>
      <c r="U88" s="325"/>
      <c r="V88" s="325"/>
      <c r="W88" s="325"/>
      <c r="X88" s="325"/>
      <c r="Y88" s="325"/>
      <c r="Z88" s="325"/>
      <c r="AA88" s="325"/>
      <c r="AB88" s="325"/>
      <c r="AC88" s="325"/>
      <c r="AD88" s="325"/>
      <c r="AE88" s="325"/>
      <c r="AF88" s="325"/>
      <c r="AG88" s="325"/>
      <c r="AH88" s="325"/>
      <c r="AI88" s="325"/>
      <c r="AJ88" s="325"/>
      <c r="AK88" s="325"/>
      <c r="AL88" s="326"/>
      <c r="AM88" s="43"/>
    </row>
    <row r="89" spans="1:40" ht="30" customHeight="1" thickBot="1">
      <c r="A89" s="43"/>
      <c r="B89" s="56"/>
      <c r="C89" s="57"/>
      <c r="D89" s="58"/>
      <c r="E89" s="58"/>
      <c r="F89" s="58"/>
      <c r="G89" s="59"/>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43"/>
    </row>
    <row r="90" spans="1:40" ht="30" customHeight="1" thickTop="1">
      <c r="A90" s="43"/>
      <c r="B90" s="43" t="s">
        <v>12</v>
      </c>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row>
    <row r="91" spans="1:40" ht="30" customHeight="1">
      <c r="A91" s="43"/>
      <c r="B91" s="110" t="s">
        <v>427</v>
      </c>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row>
    <row r="92" spans="1:40" ht="30" customHeight="1">
      <c r="A92" s="43"/>
      <c r="B92" s="43"/>
      <c r="C92" s="367" t="s">
        <v>6</v>
      </c>
      <c r="D92" s="368"/>
      <c r="E92" s="368"/>
      <c r="F92" s="369"/>
      <c r="G92" s="314"/>
      <c r="H92" s="315"/>
      <c r="I92" s="315"/>
      <c r="J92" s="315"/>
      <c r="K92" s="315"/>
      <c r="L92" s="315"/>
      <c r="M92" s="315"/>
      <c r="N92" s="315"/>
      <c r="O92" s="315"/>
      <c r="P92" s="315"/>
      <c r="Q92" s="315"/>
      <c r="R92" s="315"/>
      <c r="S92" s="315"/>
      <c r="T92" s="316"/>
      <c r="U92" s="632" t="s">
        <v>33</v>
      </c>
      <c r="V92" s="633"/>
      <c r="W92" s="633"/>
      <c r="X92" s="634"/>
      <c r="Y92" s="340"/>
      <c r="Z92" s="341"/>
      <c r="AA92" s="341"/>
      <c r="AB92" s="341"/>
      <c r="AC92" s="341"/>
      <c r="AD92" s="341"/>
      <c r="AE92" s="341"/>
      <c r="AF92" s="341"/>
      <c r="AG92" s="341"/>
      <c r="AH92" s="341"/>
      <c r="AI92" s="341"/>
      <c r="AJ92" s="341"/>
      <c r="AK92" s="341"/>
      <c r="AL92" s="342"/>
      <c r="AM92" s="43"/>
    </row>
    <row r="93" spans="1:40" ht="30" customHeight="1">
      <c r="A93" s="43"/>
      <c r="B93" s="43"/>
      <c r="C93" s="367" t="s">
        <v>7</v>
      </c>
      <c r="D93" s="368"/>
      <c r="E93" s="368"/>
      <c r="F93" s="369"/>
      <c r="G93" s="314"/>
      <c r="H93" s="315"/>
      <c r="I93" s="315"/>
      <c r="J93" s="315"/>
      <c r="K93" s="315"/>
      <c r="L93" s="315"/>
      <c r="M93" s="315"/>
      <c r="N93" s="315"/>
      <c r="O93" s="315"/>
      <c r="P93" s="315"/>
      <c r="Q93" s="315"/>
      <c r="R93" s="315"/>
      <c r="S93" s="315"/>
      <c r="T93" s="316"/>
      <c r="U93" s="582" t="s">
        <v>290</v>
      </c>
      <c r="V93" s="322"/>
      <c r="W93" s="322"/>
      <c r="X93" s="323"/>
      <c r="Y93" s="635"/>
      <c r="Z93" s="619"/>
      <c r="AA93" s="619"/>
      <c r="AB93" s="619"/>
      <c r="AC93" s="619"/>
      <c r="AD93" s="619"/>
      <c r="AE93" s="619"/>
      <c r="AF93" s="619"/>
      <c r="AG93" s="619"/>
      <c r="AH93" s="619"/>
      <c r="AI93" s="619"/>
      <c r="AJ93" s="619"/>
      <c r="AK93" s="619"/>
      <c r="AL93" s="620"/>
      <c r="AM93" s="43"/>
    </row>
    <row r="94" spans="1:40" ht="30" customHeight="1">
      <c r="A94" s="43"/>
      <c r="B94" s="43"/>
      <c r="C94" s="320" t="s">
        <v>8</v>
      </c>
      <c r="D94" s="322"/>
      <c r="E94" s="322"/>
      <c r="F94" s="323"/>
      <c r="G94" s="317"/>
      <c r="H94" s="318"/>
      <c r="I94" s="318"/>
      <c r="J94" s="318"/>
      <c r="K94" s="318"/>
      <c r="L94" s="318"/>
      <c r="M94" s="318"/>
      <c r="N94" s="318"/>
      <c r="O94" s="318"/>
      <c r="P94" s="318"/>
      <c r="Q94" s="318"/>
      <c r="R94" s="318"/>
      <c r="S94" s="318"/>
      <c r="T94" s="319"/>
      <c r="U94" s="582" t="s">
        <v>286</v>
      </c>
      <c r="V94" s="322"/>
      <c r="W94" s="322"/>
      <c r="X94" s="323"/>
      <c r="Y94" s="618"/>
      <c r="Z94" s="619"/>
      <c r="AA94" s="619"/>
      <c r="AB94" s="619"/>
      <c r="AC94" s="619"/>
      <c r="AD94" s="619"/>
      <c r="AE94" s="619"/>
      <c r="AF94" s="619"/>
      <c r="AG94" s="619"/>
      <c r="AH94" s="619"/>
      <c r="AI94" s="619"/>
      <c r="AJ94" s="619"/>
      <c r="AK94" s="619"/>
      <c r="AL94" s="620"/>
      <c r="AN94" t="str">
        <f>IF(Y93="","",Y93)&amp;IF(AND(Y93&lt;&gt;"", Y94&lt;&gt;""), ",", "")&amp;IF(Y94="","",Y94)</f>
        <v/>
      </c>
    </row>
    <row r="95" spans="1:40" ht="30" customHeight="1">
      <c r="A95" s="43"/>
      <c r="B95" s="43"/>
      <c r="C95" s="627" t="s">
        <v>39</v>
      </c>
      <c r="D95" s="612"/>
      <c r="E95" s="612"/>
      <c r="F95" s="628"/>
      <c r="G95" s="629"/>
      <c r="H95" s="630"/>
      <c r="I95" s="630"/>
      <c r="J95" s="630"/>
      <c r="K95" s="630"/>
      <c r="L95" s="630"/>
      <c r="M95" s="630"/>
      <c r="N95" s="630"/>
      <c r="O95" s="630"/>
      <c r="P95" s="630"/>
      <c r="Q95" s="630"/>
      <c r="R95" s="630"/>
      <c r="S95" s="630"/>
      <c r="T95" s="631"/>
      <c r="U95" s="320" t="s">
        <v>189</v>
      </c>
      <c r="V95" s="322"/>
      <c r="W95" s="322"/>
      <c r="X95" s="323"/>
      <c r="Y95" s="317"/>
      <c r="Z95" s="318"/>
      <c r="AA95" s="318"/>
      <c r="AB95" s="318"/>
      <c r="AC95" s="318"/>
      <c r="AD95" s="318"/>
      <c r="AE95" s="318"/>
      <c r="AF95" s="318"/>
      <c r="AG95" s="318"/>
      <c r="AH95" s="318"/>
      <c r="AI95" s="318"/>
      <c r="AJ95" s="318"/>
      <c r="AK95" s="318"/>
      <c r="AL95" s="319"/>
    </row>
    <row r="96" spans="1:40" ht="30" customHeight="1">
      <c r="A96" s="43"/>
      <c r="B96" s="43"/>
      <c r="C96" s="582" t="s">
        <v>190</v>
      </c>
      <c r="D96" s="322"/>
      <c r="E96" s="322"/>
      <c r="F96" s="323"/>
      <c r="G96" s="621"/>
      <c r="H96" s="622"/>
      <c r="I96" s="622"/>
      <c r="J96" s="622"/>
      <c r="K96" s="622"/>
      <c r="L96" s="622"/>
      <c r="M96" s="622"/>
      <c r="N96" s="622"/>
      <c r="O96" s="622"/>
      <c r="P96" s="622"/>
      <c r="Q96" s="622"/>
      <c r="R96" s="622"/>
      <c r="S96" s="622"/>
      <c r="T96" s="622"/>
      <c r="U96" s="582" t="s">
        <v>40</v>
      </c>
      <c r="V96" s="403"/>
      <c r="W96" s="403"/>
      <c r="X96" s="404"/>
      <c r="Y96" s="623"/>
      <c r="Z96" s="624"/>
      <c r="AA96" s="624"/>
      <c r="AB96" s="624"/>
      <c r="AC96" s="624"/>
      <c r="AD96" s="624"/>
      <c r="AE96" s="624"/>
      <c r="AF96" s="624"/>
      <c r="AG96" s="624"/>
      <c r="AH96" s="624"/>
      <c r="AI96" s="624"/>
      <c r="AJ96" s="624"/>
      <c r="AK96" s="624"/>
      <c r="AL96" s="625"/>
    </row>
    <row r="97" spans="1:39" ht="30" customHeight="1">
      <c r="AK97" s="47"/>
      <c r="AL97" s="47"/>
    </row>
    <row r="98" spans="1:39" ht="30" customHeight="1">
      <c r="AK98" s="47"/>
      <c r="AL98" s="47"/>
    </row>
    <row r="99" spans="1:39" ht="14.4">
      <c r="A99" s="617"/>
      <c r="B99" s="617"/>
      <c r="C99" s="617"/>
      <c r="D99" s="617"/>
      <c r="E99" s="617"/>
      <c r="F99" s="617"/>
      <c r="G99" s="617"/>
      <c r="H99" s="617"/>
      <c r="I99" s="617"/>
      <c r="J99" s="617"/>
      <c r="K99" s="617"/>
      <c r="L99" s="617"/>
      <c r="M99" s="617"/>
      <c r="N99" s="617"/>
      <c r="O99" s="617"/>
      <c r="P99" s="617"/>
      <c r="Q99" s="617"/>
      <c r="R99" s="617"/>
      <c r="S99" s="617"/>
      <c r="T99" s="617"/>
      <c r="U99" s="617"/>
      <c r="V99" s="617"/>
      <c r="W99" s="617"/>
      <c r="X99" s="617"/>
      <c r="Y99" s="617"/>
      <c r="Z99" s="617"/>
      <c r="AA99" s="617"/>
      <c r="AB99" s="617"/>
      <c r="AC99" s="617"/>
      <c r="AD99" s="617"/>
      <c r="AE99" s="617"/>
      <c r="AF99" s="617"/>
      <c r="AG99" s="617"/>
      <c r="AH99" s="617"/>
      <c r="AI99" s="617"/>
      <c r="AJ99" s="617"/>
      <c r="AK99" s="617"/>
      <c r="AL99" s="617"/>
      <c r="AM99" s="617"/>
    </row>
    <row r="100" spans="1:39" ht="14.4" hidden="1">
      <c r="A100" s="313" t="s">
        <v>72</v>
      </c>
      <c r="B100" s="313"/>
      <c r="C100" s="313"/>
      <c r="D100" s="313"/>
      <c r="E100" s="313"/>
      <c r="F100" s="313"/>
      <c r="G100" s="313"/>
      <c r="H100" s="313"/>
      <c r="I100" s="313"/>
      <c r="J100" s="313"/>
      <c r="K100" s="313"/>
      <c r="L100" s="313"/>
      <c r="M100" s="313"/>
      <c r="N100" s="313"/>
      <c r="O100" s="313"/>
      <c r="P100" s="313"/>
      <c r="Q100" s="313"/>
      <c r="R100" s="313"/>
      <c r="S100" s="313"/>
      <c r="T100" s="313"/>
      <c r="U100" s="313"/>
      <c r="V100" s="313"/>
      <c r="W100" s="313"/>
      <c r="X100" s="313"/>
      <c r="Y100" s="313"/>
      <c r="Z100" s="313"/>
      <c r="AA100" s="313"/>
      <c r="AB100" s="313"/>
      <c r="AC100" s="313"/>
      <c r="AD100" s="313"/>
      <c r="AE100" s="313"/>
      <c r="AF100" s="313"/>
      <c r="AG100" s="313"/>
      <c r="AH100" s="313"/>
      <c r="AI100" s="313"/>
      <c r="AJ100" s="313"/>
      <c r="AK100" s="313"/>
      <c r="AL100" s="313"/>
      <c r="AM100" s="313"/>
    </row>
    <row r="101" spans="1:39" ht="14.4" hidden="1">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row>
    <row r="102" spans="1:39" ht="15.75" hidden="1" customHeight="1">
      <c r="C102" s="362" t="s">
        <v>84</v>
      </c>
      <c r="D102" s="362"/>
      <c r="E102" s="362"/>
      <c r="F102" s="362"/>
      <c r="G102" s="362"/>
      <c r="H102" s="362"/>
      <c r="I102" s="362"/>
      <c r="J102" s="362"/>
      <c r="K102" s="362"/>
      <c r="L102" s="448"/>
      <c r="M102" s="362"/>
      <c r="N102" s="362"/>
      <c r="O102" s="362"/>
      <c r="P102" s="362"/>
      <c r="Q102" s="362"/>
      <c r="R102" s="362"/>
      <c r="S102" s="362"/>
      <c r="T102" s="362"/>
      <c r="U102" s="362"/>
      <c r="V102" s="362"/>
      <c r="W102" s="362"/>
      <c r="X102" s="362"/>
      <c r="Y102" s="362"/>
      <c r="Z102" s="362"/>
      <c r="AA102" s="362"/>
      <c r="AB102" s="362"/>
      <c r="AC102" s="362"/>
      <c r="AD102" s="362"/>
      <c r="AE102" s="362"/>
      <c r="AF102" s="362"/>
      <c r="AG102" s="362"/>
      <c r="AH102" s="362"/>
      <c r="AI102" s="362"/>
      <c r="AJ102" s="362"/>
      <c r="AK102" s="362"/>
      <c r="AL102" s="362"/>
    </row>
    <row r="103" spans="1:39" ht="14.4" hidden="1">
      <c r="C103" s="362" t="s">
        <v>70</v>
      </c>
      <c r="D103" s="362"/>
      <c r="E103" s="362"/>
      <c r="F103" s="362"/>
      <c r="G103" s="362"/>
      <c r="H103" s="362"/>
      <c r="I103" s="362"/>
      <c r="J103" s="362"/>
      <c r="K103" s="362"/>
      <c r="L103" s="448"/>
      <c r="M103" s="362"/>
      <c r="N103" s="362"/>
      <c r="O103" s="362"/>
      <c r="P103" s="362"/>
      <c r="Q103" s="362"/>
      <c r="R103" s="362"/>
      <c r="S103" s="362"/>
      <c r="T103" s="362"/>
      <c r="U103" s="362"/>
      <c r="V103" s="362"/>
      <c r="W103" s="362"/>
      <c r="X103" s="362"/>
      <c r="Y103" s="362"/>
      <c r="Z103" s="362"/>
      <c r="AA103" s="362"/>
      <c r="AB103" s="362"/>
      <c r="AC103" s="362"/>
      <c r="AD103" s="362"/>
      <c r="AE103" s="362"/>
      <c r="AF103" s="362"/>
      <c r="AG103" s="362"/>
      <c r="AH103" s="362"/>
      <c r="AI103" s="362"/>
      <c r="AJ103" s="362"/>
      <c r="AK103" s="362"/>
      <c r="AL103" s="362"/>
    </row>
    <row r="104" spans="1:39" ht="14.4" hidden="1">
      <c r="C104" s="362" t="s">
        <v>83</v>
      </c>
      <c r="D104" s="362"/>
      <c r="E104" s="362"/>
      <c r="F104" s="362"/>
      <c r="G104" s="362"/>
      <c r="H104" s="362"/>
      <c r="I104" s="362"/>
      <c r="J104" s="362"/>
      <c r="K104" s="362"/>
      <c r="L104" s="448"/>
      <c r="M104" s="362"/>
      <c r="N104" s="362"/>
      <c r="O104" s="362"/>
      <c r="P104" s="362"/>
      <c r="Q104" s="362"/>
      <c r="R104" s="362"/>
      <c r="S104" s="362"/>
      <c r="T104" s="362"/>
      <c r="U104" s="362"/>
      <c r="V104" s="362"/>
      <c r="W104" s="362"/>
      <c r="X104" s="362"/>
      <c r="Y104" s="362"/>
      <c r="Z104" s="362"/>
      <c r="AA104" s="362"/>
      <c r="AB104" s="362"/>
      <c r="AC104" s="362"/>
      <c r="AD104" s="362"/>
      <c r="AE104" s="362"/>
      <c r="AF104" s="362"/>
      <c r="AG104" s="362"/>
      <c r="AH104" s="362"/>
      <c r="AI104" s="362"/>
      <c r="AJ104" s="362"/>
      <c r="AK104" s="362"/>
      <c r="AL104" s="362"/>
    </row>
    <row r="105" spans="1:39" ht="15.75" hidden="1" customHeight="1">
      <c r="C105" s="362" t="s">
        <v>69</v>
      </c>
      <c r="D105" s="362"/>
      <c r="E105" s="362"/>
      <c r="F105" s="362"/>
      <c r="G105" s="362"/>
      <c r="H105" s="362"/>
      <c r="I105" s="362"/>
      <c r="J105" s="362"/>
      <c r="K105" s="362"/>
      <c r="L105" s="448"/>
      <c r="M105" s="362"/>
      <c r="N105" s="362"/>
      <c r="O105" s="362"/>
      <c r="P105" s="362"/>
      <c r="Q105" s="362"/>
      <c r="R105" s="362"/>
      <c r="S105" s="362"/>
      <c r="T105" s="362"/>
      <c r="U105" s="362"/>
      <c r="V105" s="362"/>
      <c r="W105" s="362"/>
      <c r="X105" s="362"/>
      <c r="Y105" s="362"/>
      <c r="Z105" s="362"/>
      <c r="AA105" s="362"/>
      <c r="AB105" s="362"/>
      <c r="AC105" s="362"/>
      <c r="AD105" s="362"/>
      <c r="AE105" s="362"/>
      <c r="AF105" s="362"/>
      <c r="AG105" s="362"/>
      <c r="AH105" s="362"/>
      <c r="AI105" s="362"/>
      <c r="AJ105" s="362"/>
      <c r="AK105" s="362"/>
      <c r="AL105" s="362"/>
    </row>
    <row r="106" spans="1:39" ht="15.75" hidden="1" customHeight="1">
      <c r="C106" s="362" t="s">
        <v>71</v>
      </c>
      <c r="D106" s="362"/>
      <c r="E106" s="362"/>
      <c r="F106" s="362"/>
      <c r="G106" s="362"/>
      <c r="H106" s="362"/>
      <c r="I106" s="362"/>
      <c r="J106" s="362"/>
      <c r="K106" s="362"/>
      <c r="L106" s="448"/>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2"/>
      <c r="AI106" s="362"/>
      <c r="AJ106" s="362"/>
      <c r="AK106" s="362"/>
      <c r="AL106" s="362"/>
    </row>
    <row r="107" spans="1:39" ht="15.75" hidden="1" customHeight="1">
      <c r="C107" s="362" t="s">
        <v>78</v>
      </c>
      <c r="D107" s="362"/>
      <c r="E107" s="362"/>
      <c r="F107" s="362"/>
      <c r="G107" s="362"/>
      <c r="H107" s="362"/>
      <c r="I107" s="362"/>
      <c r="J107" s="362"/>
      <c r="K107" s="362"/>
      <c r="L107" s="448"/>
      <c r="M107" s="362"/>
      <c r="N107" s="362"/>
      <c r="O107" s="362"/>
      <c r="P107" s="362"/>
      <c r="Q107" s="362"/>
      <c r="R107" s="362"/>
      <c r="S107" s="362"/>
      <c r="T107" s="362"/>
      <c r="U107" s="362"/>
      <c r="V107" s="362"/>
      <c r="W107" s="362"/>
      <c r="X107" s="362"/>
      <c r="Y107" s="362"/>
      <c r="Z107" s="362"/>
      <c r="AA107" s="362"/>
      <c r="AB107" s="362"/>
      <c r="AC107" s="362"/>
      <c r="AD107" s="362"/>
      <c r="AE107" s="362"/>
      <c r="AF107" s="362"/>
      <c r="AG107" s="362"/>
      <c r="AH107" s="362"/>
      <c r="AI107" s="362"/>
      <c r="AJ107" s="362"/>
      <c r="AK107" s="362"/>
      <c r="AL107" s="362"/>
    </row>
    <row r="108" spans="1:39" ht="15.75" hidden="1" customHeight="1">
      <c r="C108" s="356" t="s">
        <v>333</v>
      </c>
      <c r="D108" s="357"/>
      <c r="E108" s="357"/>
      <c r="F108" s="357"/>
      <c r="G108" s="357"/>
      <c r="H108" s="357"/>
      <c r="I108" s="357"/>
      <c r="J108" s="357"/>
      <c r="K108" s="358"/>
      <c r="L108" s="359"/>
      <c r="M108" s="360"/>
      <c r="N108" s="360"/>
      <c r="O108" s="360"/>
      <c r="P108" s="360"/>
      <c r="Q108" s="360"/>
      <c r="R108" s="360"/>
      <c r="S108" s="360"/>
      <c r="T108" s="360"/>
      <c r="U108" s="360"/>
      <c r="V108" s="360"/>
      <c r="W108" s="360"/>
      <c r="X108" s="360"/>
      <c r="Y108" s="360"/>
      <c r="Z108" s="360"/>
      <c r="AA108" s="360"/>
      <c r="AB108" s="360"/>
      <c r="AC108" s="360"/>
      <c r="AD108" s="360"/>
      <c r="AE108" s="360"/>
      <c r="AF108" s="360"/>
      <c r="AG108" s="360"/>
      <c r="AH108" s="360"/>
      <c r="AI108" s="360"/>
      <c r="AJ108" s="360"/>
      <c r="AK108" s="360"/>
      <c r="AL108" s="361"/>
    </row>
    <row r="109" spans="1:39" ht="15.75" hidden="1" customHeight="1">
      <c r="L109" s="446" t="s">
        <v>332</v>
      </c>
      <c r="M109" s="446"/>
      <c r="N109" s="446"/>
      <c r="O109" s="446"/>
      <c r="P109" s="446"/>
      <c r="Q109" s="446"/>
      <c r="R109" s="446"/>
      <c r="S109" s="446"/>
      <c r="T109" s="446"/>
      <c r="U109" s="446"/>
      <c r="V109" s="446"/>
      <c r="W109" s="446"/>
      <c r="X109" s="446"/>
      <c r="Y109" s="446"/>
      <c r="Z109" s="446"/>
      <c r="AA109" s="446"/>
      <c r="AB109" s="446"/>
      <c r="AC109" s="446"/>
      <c r="AD109" s="446"/>
      <c r="AE109" s="446"/>
      <c r="AF109" s="446"/>
      <c r="AG109" s="446"/>
      <c r="AH109" s="446"/>
      <c r="AI109" s="446"/>
      <c r="AJ109" s="446"/>
      <c r="AK109" s="446"/>
      <c r="AL109" s="446"/>
    </row>
    <row r="110" spans="1:39" ht="30" hidden="1" customHeight="1">
      <c r="L110" s="447"/>
      <c r="M110" s="447"/>
      <c r="N110" s="447"/>
      <c r="O110" s="447"/>
      <c r="P110" s="447"/>
      <c r="Q110" s="447"/>
      <c r="R110" s="447"/>
      <c r="S110" s="447"/>
      <c r="T110" s="447"/>
      <c r="U110" s="447"/>
      <c r="V110" s="447"/>
      <c r="W110" s="447"/>
      <c r="X110" s="447"/>
      <c r="Y110" s="447"/>
      <c r="Z110" s="447"/>
      <c r="AA110" s="447"/>
      <c r="AB110" s="447"/>
      <c r="AC110" s="447"/>
      <c r="AD110" s="447"/>
      <c r="AE110" s="447"/>
      <c r="AF110" s="447"/>
      <c r="AG110" s="447"/>
      <c r="AH110" s="447"/>
      <c r="AI110" s="447"/>
      <c r="AJ110" s="447"/>
      <c r="AK110" s="447"/>
      <c r="AL110" s="447"/>
    </row>
    <row r="111" spans="1:39" ht="15.75" customHeight="1"/>
    <row r="112" spans="1:39" ht="15.75" customHeight="1"/>
    <row r="113" spans="40:40" ht="15.75" customHeight="1"/>
    <row r="114" spans="40:40" ht="15.75" customHeight="1"/>
    <row r="115" spans="40:40" ht="15.75" customHeight="1"/>
    <row r="116" spans="40:40" ht="15.75" customHeight="1"/>
    <row r="117" spans="40:40" ht="15.75" customHeight="1">
      <c r="AN117" s="80"/>
    </row>
    <row r="118" spans="40:40" ht="15.75" customHeight="1"/>
    <row r="119" spans="40:40" ht="15.75" customHeight="1"/>
    <row r="120" spans="40:40" ht="15.75" customHeight="1"/>
    <row r="121" spans="40:40" ht="15.75" customHeight="1"/>
    <row r="122" spans="40:40" ht="15.75" customHeight="1"/>
    <row r="123" spans="40:40" ht="15.75" customHeight="1"/>
    <row r="124" spans="40:40" ht="15.75" customHeight="1"/>
    <row r="125" spans="40:40" ht="15.75" customHeight="1"/>
    <row r="126" spans="40:40" ht="15.75" customHeight="1"/>
    <row r="127" spans="40:40" ht="15.75" customHeight="1"/>
    <row r="128" spans="40:40"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sheetProtection sheet="1" formatRows="0"/>
  <mergeCells count="183">
    <mergeCell ref="C66:F66"/>
    <mergeCell ref="C84:L84"/>
    <mergeCell ref="M84:AL84"/>
    <mergeCell ref="C85:L85"/>
    <mergeCell ref="M85:AL85"/>
    <mergeCell ref="C93:F93"/>
    <mergeCell ref="G93:T93"/>
    <mergeCell ref="C88:AL88"/>
    <mergeCell ref="G66:T66"/>
    <mergeCell ref="U66:X66"/>
    <mergeCell ref="Y66:AL66"/>
    <mergeCell ref="C67:F67"/>
    <mergeCell ref="G67:T67"/>
    <mergeCell ref="C73:L73"/>
    <mergeCell ref="M73:AL73"/>
    <mergeCell ref="C80:AL80"/>
    <mergeCell ref="C81:L81"/>
    <mergeCell ref="M81:AL81"/>
    <mergeCell ref="C70:AL70"/>
    <mergeCell ref="C71:F71"/>
    <mergeCell ref="G71:T71"/>
    <mergeCell ref="U71:X71"/>
    <mergeCell ref="Y71:AL71"/>
    <mergeCell ref="C72:L72"/>
    <mergeCell ref="M72:AL72"/>
    <mergeCell ref="U67:X67"/>
    <mergeCell ref="Y67:AL67"/>
    <mergeCell ref="AN13:AO14"/>
    <mergeCell ref="L109:AL110"/>
    <mergeCell ref="C95:F95"/>
    <mergeCell ref="G95:T95"/>
    <mergeCell ref="U95:X95"/>
    <mergeCell ref="Y95:AL95"/>
    <mergeCell ref="C92:F92"/>
    <mergeCell ref="C107:K107"/>
    <mergeCell ref="L107:AL107"/>
    <mergeCell ref="C108:K108"/>
    <mergeCell ref="L108:AL108"/>
    <mergeCell ref="G92:T92"/>
    <mergeCell ref="U92:X92"/>
    <mergeCell ref="Y92:AL92"/>
    <mergeCell ref="C102:K102"/>
    <mergeCell ref="L102:AL102"/>
    <mergeCell ref="U93:X93"/>
    <mergeCell ref="Y93:AL93"/>
    <mergeCell ref="G27:T27"/>
    <mergeCell ref="C77:AL77"/>
    <mergeCell ref="C106:K106"/>
    <mergeCell ref="U26:X26"/>
    <mergeCell ref="Y26:AL26"/>
    <mergeCell ref="U27:X27"/>
    <mergeCell ref="L106:AL106"/>
    <mergeCell ref="C104:K104"/>
    <mergeCell ref="L104:AL104"/>
    <mergeCell ref="A100:AM100"/>
    <mergeCell ref="C96:F96"/>
    <mergeCell ref="A99:AM99"/>
    <mergeCell ref="C103:K103"/>
    <mergeCell ref="L103:AL103"/>
    <mergeCell ref="U94:X94"/>
    <mergeCell ref="Y94:AL94"/>
    <mergeCell ref="C94:F94"/>
    <mergeCell ref="G94:T94"/>
    <mergeCell ref="C105:K105"/>
    <mergeCell ref="L105:AL105"/>
    <mergeCell ref="G96:T96"/>
    <mergeCell ref="U96:X96"/>
    <mergeCell ref="Y96:AL96"/>
    <mergeCell ref="C54:AL54"/>
    <mergeCell ref="C55:AL55"/>
    <mergeCell ref="C64:F64"/>
    <mergeCell ref="G64:T64"/>
    <mergeCell ref="U64:X64"/>
    <mergeCell ref="Y64:AL64"/>
    <mergeCell ref="C65:F65"/>
    <mergeCell ref="C62:AL62"/>
    <mergeCell ref="C63:F63"/>
    <mergeCell ref="G63:T63"/>
    <mergeCell ref="U63:X63"/>
    <mergeCell ref="Y63:AL63"/>
    <mergeCell ref="G65:T65"/>
    <mergeCell ref="U65:X65"/>
    <mergeCell ref="Y65:AL65"/>
    <mergeCell ref="C59:K59"/>
    <mergeCell ref="L59:AL59"/>
    <mergeCell ref="C9:F9"/>
    <mergeCell ref="G9:T9"/>
    <mergeCell ref="U9:AM9"/>
    <mergeCell ref="C10:F10"/>
    <mergeCell ref="G10:T10"/>
    <mergeCell ref="U10:AM10"/>
    <mergeCell ref="C14:F14"/>
    <mergeCell ref="G14:T14"/>
    <mergeCell ref="C26:F26"/>
    <mergeCell ref="G26:T26"/>
    <mergeCell ref="C13:F13"/>
    <mergeCell ref="G13:T13"/>
    <mergeCell ref="G16:T16"/>
    <mergeCell ref="U16:X17"/>
    <mergeCell ref="Y16:AL17"/>
    <mergeCell ref="C17:F17"/>
    <mergeCell ref="G17:T17"/>
    <mergeCell ref="U13:X14"/>
    <mergeCell ref="Y13:AL14"/>
    <mergeCell ref="C15:F15"/>
    <mergeCell ref="G15:T15"/>
    <mergeCell ref="U15:X15"/>
    <mergeCell ref="Y15:AL15"/>
    <mergeCell ref="C16:F16"/>
    <mergeCell ref="B2:AL3"/>
    <mergeCell ref="B4:W4"/>
    <mergeCell ref="AK4:AL4"/>
    <mergeCell ref="B5:R7"/>
    <mergeCell ref="S5:X5"/>
    <mergeCell ref="Y5:AC5"/>
    <mergeCell ref="AE5:AG5"/>
    <mergeCell ref="AI5:AK5"/>
    <mergeCell ref="S7:X7"/>
    <mergeCell ref="Y7:AL7"/>
    <mergeCell ref="AN47:AO47"/>
    <mergeCell ref="AN48:AO48"/>
    <mergeCell ref="AN38:AO38"/>
    <mergeCell ref="AN39:AO39"/>
    <mergeCell ref="AN40:AO40"/>
    <mergeCell ref="AN41:AO41"/>
    <mergeCell ref="AN42:AO42"/>
    <mergeCell ref="AN43:AO43"/>
    <mergeCell ref="AN44:AO44"/>
    <mergeCell ref="AN45:AO45"/>
    <mergeCell ref="AN46:AO46"/>
    <mergeCell ref="U28:X28"/>
    <mergeCell ref="Y28:AL28"/>
    <mergeCell ref="U29:X29"/>
    <mergeCell ref="Y29:AL29"/>
    <mergeCell ref="C28:F28"/>
    <mergeCell ref="G28:T28"/>
    <mergeCell ref="C29:F29"/>
    <mergeCell ref="G29:T29"/>
    <mergeCell ref="C27:F27"/>
    <mergeCell ref="Y27:AL27"/>
    <mergeCell ref="U40:AL40"/>
    <mergeCell ref="C30:F30"/>
    <mergeCell ref="G30:T30"/>
    <mergeCell ref="C48:T48"/>
    <mergeCell ref="U48:AL48"/>
    <mergeCell ref="C32:F32"/>
    <mergeCell ref="G32:T32"/>
    <mergeCell ref="U32:X32"/>
    <mergeCell ref="Y32:AL32"/>
    <mergeCell ref="U39:AL39"/>
    <mergeCell ref="C33:F33"/>
    <mergeCell ref="G33:T33"/>
    <mergeCell ref="C34:AL34"/>
    <mergeCell ref="C35:AL35"/>
    <mergeCell ref="Y30:AL30"/>
    <mergeCell ref="U38:AL38"/>
    <mergeCell ref="U33:X33"/>
    <mergeCell ref="Y33:AL33"/>
    <mergeCell ref="C38:T38"/>
    <mergeCell ref="C31:AL31"/>
    <mergeCell ref="U30:X30"/>
    <mergeCell ref="C40:T40"/>
    <mergeCell ref="C39:T39"/>
    <mergeCell ref="C52:T52"/>
    <mergeCell ref="U52:AL52"/>
    <mergeCell ref="C53:T53"/>
    <mergeCell ref="U53:AL53"/>
    <mergeCell ref="U41:AL41"/>
    <mergeCell ref="U47:AL47"/>
    <mergeCell ref="C46:T46"/>
    <mergeCell ref="U46:AL46"/>
    <mergeCell ref="C47:T47"/>
    <mergeCell ref="C43:T43"/>
    <mergeCell ref="U44:AL44"/>
    <mergeCell ref="U43:AL43"/>
    <mergeCell ref="C45:T45"/>
    <mergeCell ref="U45:AL45"/>
    <mergeCell ref="C44:T44"/>
    <mergeCell ref="C41:T41"/>
    <mergeCell ref="C42:T42"/>
    <mergeCell ref="U42:AL42"/>
    <mergeCell ref="B50:AL50"/>
    <mergeCell ref="C51:AL51"/>
  </mergeCells>
  <phoneticPr fontId="12"/>
  <conditionalFormatting sqref="C39:C48">
    <cfRule type="containsBlanks" dxfId="71" priority="1">
      <formula>LEN(TRIM(C39))=0</formula>
    </cfRule>
  </conditionalFormatting>
  <conditionalFormatting sqref="C59">
    <cfRule type="containsBlanks" dxfId="70" priority="66">
      <formula>LEN(TRIM(C59))=0</formula>
    </cfRule>
  </conditionalFormatting>
  <conditionalFormatting sqref="C35:AL35">
    <cfRule type="expression" dxfId="69" priority="35">
      <formula>LENB(C35)&gt;256</formula>
    </cfRule>
    <cfRule type="containsBlanks" dxfId="68" priority="38">
      <formula>LEN(TRIM(C35))=0</formula>
    </cfRule>
  </conditionalFormatting>
  <conditionalFormatting sqref="G30">
    <cfRule type="containsBlanks" dxfId="67" priority="32">
      <formula>LEN(TRIM(G30))=0</formula>
    </cfRule>
  </conditionalFormatting>
  <conditionalFormatting sqref="G33">
    <cfRule type="containsBlanks" dxfId="66" priority="44">
      <formula>LEN(TRIM(G33))=0</formula>
    </cfRule>
  </conditionalFormatting>
  <conditionalFormatting sqref="G82">
    <cfRule type="cellIs" dxfId="65" priority="59" operator="equal">
      <formula>" "</formula>
    </cfRule>
  </conditionalFormatting>
  <conditionalFormatting sqref="G96">
    <cfRule type="containsBlanks" dxfId="64" priority="52">
      <formula>LEN(TRIM(G96))=0</formula>
    </cfRule>
  </conditionalFormatting>
  <conditionalFormatting sqref="G9:T9">
    <cfRule type="containsBlanks" dxfId="63" priority="133">
      <formula>LEN(TRIM(G9))=0</formula>
    </cfRule>
  </conditionalFormatting>
  <conditionalFormatting sqref="G10:T10">
    <cfRule type="notContainsBlanks" dxfId="62" priority="15">
      <formula>LEN(TRIM(G10))&gt;0</formula>
    </cfRule>
    <cfRule type="expression" dxfId="61" priority="16">
      <formula>$G$9="追加"</formula>
    </cfRule>
    <cfRule type="expression" dxfId="60" priority="17">
      <formula>$G$9="更新（一部解約）"</formula>
    </cfRule>
    <cfRule type="expression" dxfId="59" priority="18">
      <formula>$G$9="変更"</formula>
    </cfRule>
    <cfRule type="expression" dxfId="58" priority="19">
      <formula>$G$9="更新"</formula>
    </cfRule>
    <cfRule type="expression" dxfId="57" priority="20">
      <formula>$G$9="新規"</formula>
    </cfRule>
  </conditionalFormatting>
  <conditionalFormatting sqref="G13:T17">
    <cfRule type="containsBlanks" dxfId="56" priority="33">
      <formula>LEN(TRIM(G13))=0</formula>
    </cfRule>
  </conditionalFormatting>
  <conditionalFormatting sqref="G26:T26 G27">
    <cfRule type="containsBlanks" dxfId="55" priority="58">
      <formula>LEN(TRIM(G26))=0</formula>
    </cfRule>
  </conditionalFormatting>
  <conditionalFormatting sqref="G28:T29">
    <cfRule type="containsBlanks" dxfId="54" priority="47">
      <formula>LEN(TRIM(G28))=0</formula>
    </cfRule>
  </conditionalFormatting>
  <conditionalFormatting sqref="M81:AL81">
    <cfRule type="containsBlanks" dxfId="53" priority="2">
      <formula>LEN(TRIM(M81))=0</formula>
    </cfRule>
  </conditionalFormatting>
  <conditionalFormatting sqref="U39:AL48">
    <cfRule type="containsBlanks" dxfId="52" priority="81">
      <formula>LEN(TRIM(U39))=0</formula>
    </cfRule>
  </conditionalFormatting>
  <conditionalFormatting sqref="Y13">
    <cfRule type="containsBlanks" dxfId="51" priority="30">
      <formula>LEN(TRIM(Y13))=0</formula>
    </cfRule>
  </conditionalFormatting>
  <conditionalFormatting sqref="Y16">
    <cfRule type="containsBlanks" dxfId="50" priority="28">
      <formula>LEN(TRIM(Y16))=0</formula>
    </cfRule>
  </conditionalFormatting>
  <conditionalFormatting sqref="Y26">
    <cfRule type="containsBlanks" dxfId="49" priority="49">
      <formula>LEN(TRIM(Y26))=0</formula>
    </cfRule>
  </conditionalFormatting>
  <conditionalFormatting sqref="Y92:Y93">
    <cfRule type="containsBlanks" dxfId="48" priority="39">
      <formula>LEN(TRIM(Y92))=0</formula>
    </cfRule>
  </conditionalFormatting>
  <conditionalFormatting sqref="Y94:Y95">
    <cfRule type="containsBlanks" dxfId="47" priority="9">
      <formula>LEN(TRIM(Y94))=0</formula>
    </cfRule>
  </conditionalFormatting>
  <conditionalFormatting sqref="Y5:AC5 AE5:AG5 AI5:AK5 G32:T32 Y32:AL33 C53:AL53 C55:AL55 G92:T95">
    <cfRule type="containsBlanks" dxfId="46" priority="137">
      <formula>LEN(TRIM(C5))=0</formula>
    </cfRule>
  </conditionalFormatting>
  <conditionalFormatting sqref="Y13:AL14">
    <cfRule type="expression" dxfId="45" priority="29">
      <formula>LENB(Y13)&gt;256</formula>
    </cfRule>
  </conditionalFormatting>
  <conditionalFormatting sqref="Y15:AL15">
    <cfRule type="containsBlanks" dxfId="44" priority="31">
      <formula>LEN(TRIM(Y15))=0</formula>
    </cfRule>
  </conditionalFormatting>
  <conditionalFormatting sqref="Y27:AL28">
    <cfRule type="expression" dxfId="43" priority="3">
      <formula>LENB(Y27)&gt;256</formula>
    </cfRule>
  </conditionalFormatting>
  <conditionalFormatting sqref="Y27:AL30">
    <cfRule type="containsBlanks" dxfId="42" priority="4">
      <formula>LEN(TRIM(Y27))=0</formula>
    </cfRule>
  </conditionalFormatting>
  <conditionalFormatting sqref="Y93:AL93">
    <cfRule type="containsBlanks" dxfId="41" priority="14">
      <formula>LEN(TRIM(Y93))=0</formula>
    </cfRule>
    <cfRule type="expression" dxfId="40" priority="34">
      <formula>LENB(Y93)&gt;256</formula>
    </cfRule>
  </conditionalFormatting>
  <conditionalFormatting sqref="Y94:AL94">
    <cfRule type="expression" dxfId="39" priority="8">
      <formula>LENB(Y94)&gt;256</formula>
    </cfRule>
  </conditionalFormatting>
  <conditionalFormatting sqref="Y96:AL96">
    <cfRule type="containsBlanks" dxfId="38" priority="11">
      <formula>LEN(TRIM(Y96))=0</formula>
    </cfRule>
  </conditionalFormatting>
  <dataValidations xWindow="979" yWindow="932" count="27">
    <dataValidation type="custom" imeMode="halfAlpha" showInputMessage="1" showErrorMessage="1" errorTitle="メールアドレスが正しく入力されていません。" error="正しいドメインが入力されていない可能性があります。_x000a_再度確認の上、入力をお願いいたします。" promptTitle="本メールアドレスの利用用途について、ご確認ください" prompt="エンドユーザへのご連絡のメールのCCに追加されます。_x000a_１．利用開始時のソフトウェア・マニュアル・ライセンス利用のご案内の受信_x000a_２．契約更新のご案内の受信_x000a_※メールアドレスの未記入もしくは不備があった場合にお客様へソフトウェア・マニュアル等をお届けできない事がありますが、製品の出荷に伴いサービスは開始されますのでご注意ください_x000a_※１つのセルに複数のメールアドレスは入力できません。_x000a_※255文字以内の入力をお願いいたします。_x000a_※メーリングリスト可_x000a__x000a_" sqref="Y93:AL93" xr:uid="{34AE4B74-27AC-44CC-B336-4FA0E0BF0563}">
      <formula1>AND(IFERROR(FIND(".",Y93),FALSE),IFERROR(FIND(".",Y93,FIND("@",Y93)),FALSE))</formula1>
    </dataValidation>
    <dataValidation type="textLength" imeMode="disabled" operator="equal" allowBlank="1" showInputMessage="1" showErrorMessage="1" errorTitle="郵便番号が正しく入力されていません。" error="郵便番号は、必ずハイフン（-）を含めて入力してください。_x000a_（例）123-4567" promptTitle="ハードウェア納品先：郵便番号" prompt="ハイフンあり" sqref="Y32:AL32" xr:uid="{D0501826-7275-460C-ADE6-D3EB88C55092}">
      <formula1>8</formula1>
    </dataValidation>
    <dataValidation type="textLength" imeMode="disabled" operator="equal" allowBlank="1" showInputMessage="1" showErrorMessage="1" errorTitle="郵便番号が正しくありません。" error="桁数が足りません。ハイフン(-)を含め、8桁になるように入力してください。_x000a_（例）123-4567" promptTitle="運用担当者情報：郵便番号" prompt="ハイフンあり" sqref="Y29:AL29" xr:uid="{CB000875-C621-41F3-988A-F4ECE7D189B8}">
      <formula1>8</formula1>
    </dataValidation>
    <dataValidation type="textLength" imeMode="disabled" allowBlank="1" showInputMessage="1" showErrorMessage="1" errorTitle="電話番号が正しく入力されていません。" error="電話番号は、必ずハイフン（-）を含め正しい桁数で入力してください。_x000a_（例）090-1234-5678_x000a_   　　　03-1234-5678" promptTitle="販売代理店情報：電話番号" prompt="ハイフンあり" sqref="Y92:AL92" xr:uid="{FB51E2B1-3FD7-424E-AD7E-0E1CB171EDC4}">
      <formula1>12</formula1>
      <formula2>13</formula2>
    </dataValidation>
    <dataValidation type="custom" imeMode="halfAlpha" allowBlank="1" showInputMessage="1" showErrorMessage="1" errorTitle="メールアドレスが正しく入力されていません。" error="正しいドメインが入力されていない可能性があります。_x000a_再度確認の上、入力をお願いいたします。" promptTitle="メールアドレス" prompt="・メーリングリスト可_x000a_・カンマ「,」で区切ることで、複数入力可_x000a_※メールアドレスの未記入もしくは不備があった場合にお客様へソフトウェア・マニュアル等をお届けできない事がありますが、製品の出荷に伴いサービスは開始されますのでご注意ください_x000a_※255文字以内の入力をお願いいたします。文字数が超過すると、セルの色が赤くなります。" sqref="C35:AL35" xr:uid="{F957526B-8894-4CC8-A48C-AFBD4790853E}">
      <formula1>AND(IFERROR(FIND(".",C35),FALSE),IFERROR(FIND(".",C35,FIND("@",C35)),FALSE))</formula1>
    </dataValidation>
    <dataValidation allowBlank="1" showInputMessage="1" showErrorMessage="1" promptTitle="契約者情報：フリガナ" prompt="プレミアムサポートサービスにご加入の場合は必ず記載ください。" sqref="G13:T13" xr:uid="{C9464034-CA7F-422F-B9C1-4A0F6DF6B737}"/>
    <dataValidation allowBlank="1" showInputMessage="1" showErrorMessage="1" promptTitle="契約者情報：氏名フリガナ" prompt="プレミアムサポートサービスにご加入の場合は必ず記載ください。" sqref="G16:T16" xr:uid="{A7397048-F5CC-4A7C-95BA-16B91353AA0D}"/>
    <dataValidation allowBlank="1" showInputMessage="1" showErrorMessage="1" promptTitle="運用担当者情報：住所" prompt="都道府県より記載_x000a_・企業の場合は企業名、部署名まで記載_x000a_◆以下、SenseThunder向けプレミアムサポートサービスをご購入のお客様のみご確認ください_x000a_・製品納品先が複数拠点ある場合でも、運用担当者様の住所を代表住所とさせて頂きます_x000a_" sqref="Y30:AL30" xr:uid="{50107057-F7F0-40DE-B6DA-3A32C6915164}"/>
    <dataValidation allowBlank="1" showInputMessage="1" showErrorMessage="1" promptTitle="ハードウェア納品先：住所" prompt="・都道府県より記載_x000a_・企業の場合は企業名、部署名まで記載" sqref="Y33:AL33" xr:uid="{F767A2D6-F251-4095-9C7B-BFB0AEAEC150}"/>
    <dataValidation allowBlank="1" showInputMessage="1" showErrorMessage="1" promptTitle="販売代理店情報：出荷日代理店出荷" prompt="代理店在庫からの出荷の場合は在庫の契約番号を入力ください。_x000a_一次代理店の方は最終確認をお願い致します。" sqref="G95:T95" xr:uid="{19E6D8B4-8303-4F7B-97EC-32AAA5844AF9}"/>
    <dataValidation allowBlank="1" showInputMessage="1" showErrorMessage="1" prompt="・18桁のシリアル番号をご記載ください_x000a_・カンマ「,」で区切ることで、複数入力可" sqref="C77:AL77" xr:uid="{6F11ABD9-47F3-480D-B9E3-15717C7DF141}"/>
    <dataValidation allowBlank="1" showInputMessage="1" showErrorMessage="1" promptTitle="販売代理店情報：出荷日" prompt="代理店在庫から出荷する場合は記載" sqref="Y96:AL96" xr:uid="{6E3428F1-6739-4194-95F4-B7BDF16055C2}"/>
    <dataValidation imeMode="disabled" allowBlank="1" showInputMessage="1" showErrorMessage="1" promptTitle="販売代理店情報：代理店在庫出荷シリアル番号" prompt="・代理店在庫からの出荷の場合は出荷するデバイスのシリアル番号(18桁)を記載ください。_x000a_・カンマ「,」で区切ることで、複数入力可" sqref="G96" xr:uid="{7481B095-0731-421E-BD23-DDF8907529F2}"/>
    <dataValidation allowBlank="1" showInputMessage="1" showErrorMessage="1" promptTitle="販売代理店情報：代理店備考欄" prompt="◆SenseThunder向けプレミアムサポートサービスをご購入のお客様のみご確認ください_x000a_・製品納品先が複数拠点ある場合でも、運用担当者様を代表者様とさせて頂きます" sqref="Y95:AL95" xr:uid="{FF6C4119-6099-4181-8070-A5F297A1E39E}"/>
    <dataValidation imeMode="disabled" allowBlank="1" showInputMessage="1" showErrorMessage="1" promptTitle="契約番号（数字８桁）" prompt="【(2)購入済みのSenseLinkに今回ご購入のハードウェアデバイスを接続】選択のお客様について、_x000a_購入済のSenseLinkが複数ある場合には、現在ご利用中のSenseLinkの契約番号を記載ください" sqref="C55:AL55" xr:uid="{EF68076F-F7FE-46C1-9960-39495A412DAA}"/>
    <dataValidation type="textLength" imeMode="disabled" allowBlank="1" showInputMessage="1" showErrorMessage="1" errorTitle="電話番号が正しく入力されていません。" error="電話番号は、必ずハイフン（-）を含め正しい桁数で入力してください。_x000a_（例）090-1234-5678_x000a_   　　　03-1234-5678" promptTitle="運用担当者情報：携帯電話番号" prompt="◆以下、SenseThunder向けプレミアムサポートサービスをご購入のお客様のみご確認ください_x000a_・製品納品先が複数拠点ある場合でも、運用担当者様の携帯電話番号を代表番号とさせて頂きます_x000a_・ハイフンあり" sqref="Y26" xr:uid="{330D2D96-0D14-40A9-AAA1-070C124027A2}">
      <formula1>12</formula1>
      <formula2>13</formula2>
    </dataValidation>
    <dataValidation type="textLength" imeMode="disabled" allowBlank="1" showInputMessage="1" showErrorMessage="1" errorTitle="電話番号が正しく入力されていません。" error="電話番号は、必ずハイフン（-）を含め正しい桁数で入力してください。_x000a_（例）090-1234-5678_x000a_   　　　03-1234-5678" promptTitle="ハードウェア納品先：電話番号" prompt="ハイフンあり" sqref="G33:T33" xr:uid="{6628C322-0093-4062-8A7A-FD677D2ECA3C}">
      <formula1>12</formula1>
      <formula2>13</formula2>
    </dataValidation>
    <dataValidation allowBlank="1" showInputMessage="1" showErrorMessage="1" promptTitle="運用担当者情報：氏名" prompt="・製品納品先が複数拠点ある場合でも、運用担当者様を代表者様とさせて頂きます_x000a_・SenseThunder向けプレミアムサポートサービスをご購入のお客様は、サービス実施時に運用担当者様宛にJCVサポートからご連絡をさせていただきます_x000a_" sqref="G30:T30" xr:uid="{E8A08E16-CF10-4065-B698-B053D086DD77}"/>
    <dataValidation type="textLength" imeMode="disabled" operator="equal" allowBlank="1" showInputMessage="1" showErrorMessage="1" errorTitle="郵便番号が正しくありません。" error="桁数が足りません。ハイフン(-)を含め、8桁になるように入力してください。_x000a_（例）123-4567" promptTitle="契約者情報：郵便番号" prompt="ハイフンあり" sqref="Y15:AL15" xr:uid="{D7A90874-DC44-48A7-88C2-C59322376AC2}">
      <formula1>8</formula1>
    </dataValidation>
    <dataValidation type="custom" imeMode="halfAlpha" allowBlank="1" showInputMessage="1" showErrorMessage="1" errorTitle="メールアドレスが正しく入力されていません。" error="正しいドメインが入力されていない可能性があります。_x000a_再度確認の上、入力をお願いいたします。" promptTitle="本メールアドレスの利用用途について、ご確認ください" prompt="1．利用開始時のソフトウェア・マニュアル・ライセンス利用のご案内の受信_x000a_2.　契約更新のご案内の受信_x000a_3．ご契約に関するご案内の受信_x000a_※空欄でも提出可能ですが、JCVから送付されるすべてのご案内が契約者様へ送付されませんので予めご了承ください。_x000a_※１つセルに複数のメールアドレスは入力できません。_x000a_※255文字以内の入力をお願いいたします。文字数が超過すると、セルの色が赤くなります。" sqref="Y13:AL14" xr:uid="{6E3D89E2-9B0A-4A0A-B0E1-71E322E6DEAE}">
      <formula1>AND(IFERROR(FIND(".",Y13),FALSE),IFERROR(FIND(".",Y13,FIND("@",Y13)),FALSE))</formula1>
    </dataValidation>
    <dataValidation allowBlank="1" showInputMessage="1" showErrorMessage="1" promptTitle="契約者情報：住所" prompt="都道府県より記載" sqref="Y16:AL17" xr:uid="{FEEE34F2-9F36-4414-8EFA-DE6DB750BE97}"/>
    <dataValidation imeMode="disabled" allowBlank="1" showInputMessage="1" showErrorMessage="1" sqref="G10:T10 Y64:AL67" xr:uid="{36DD0923-8D41-43AC-9EC2-D17606D1C178}"/>
    <dataValidation type="custom" imeMode="halfAlpha" allowBlank="1" showInputMessage="1" showErrorMessage="1" errorTitle="メールアドレスが正しく入力されていません。" error="正しいドメインが入力されていない可能性があります。_x000a_再度確認の上、入力をお願いいたします。" promptTitle="本メールアドレスの利用用途について、ご確認ください" prompt="１．ソフトウェア・マニュアル・ライセンス利用のご案内の受信_x000a_２．契約更新のご案内の受信_x000a_３．製品・サービス情報に関するメールの受信_x000a_※メールアドレスの未記入もしくは不備があった場合にお客様へソフトウェア・マニュアル等をお届けできない事がありますが、製品の出荷に伴いサービスは開始されますのでご注意ください_x000a_※１つのセルに複数のメールアドレスは入力できません。_x000a_※255字以内。文字数が超過するとセルの色が赤くなります_x000a_※メーリングリスト可" sqref="Y27:AL28" xr:uid="{B7CF59BD-D748-472C-A68E-09B467E86A2E}">
      <formula1>AND(IFERROR(FIND(".",Y27),FALSE),IFERROR(FIND(".",Y27,FIND("@",Y27)),FALSE))</formula1>
    </dataValidation>
    <dataValidation imeMode="halfAlpha" allowBlank="1" showInputMessage="1" showErrorMessage="1" sqref="M81:AL81 U39:AL48" xr:uid="{539A93BE-1B15-4EF9-9AB9-4025BF42BB13}"/>
    <dataValidation type="custom" imeMode="halfAlpha" allowBlank="1" showInputMessage="1" showErrorMessage="1" errorTitle="メールアドレスが正しく入力されていません。" error="正しいドメインが入力されていない可能性があります。_x000a_再度確認の上、入力をお願いいたします。" promptTitle="本メールアドレスの利用用途について、ご確認ください" prompt="エンドユーザへのご連絡のメールのCCに追加されます。_x000a_１．利用開始時のソフトウェア・マニュアル・ライセンス利用のご案内の受信_x000a_２．契約更新のご案内の受信_x000a_※メールアドレスの未記入もしくは不備があった場合にお客様へソフトウェア・マニュアル等をお届けできない事がありますが、製品の出荷に伴いサービスは開始されますのでご注意ください_x000a_※１つのセルに複数のメールアドレスは入力できません。_x000a_※255文字以内の入力をお願いいたします。_x000a_※メーリングリスト可_x000a__x000a_" sqref="Y94:AL94" xr:uid="{D7EB370B-9A23-457E-BC87-68C13136F84E}">
      <formula1>AND(IFERROR(FIND(".",Y94),FALSE),IFERROR(FIND(".",Y94,FIND("@",Y94)),FALSE))</formula1>
    </dataValidation>
    <dataValidation allowBlank="1" showInputMessage="1" showErrorMessage="1" promptTitle="インスタンスIDについては以下をご記載ください　　　　　　　　　" prompt="・JCV SPARK・・・AccessインスタンスID_x000a_・JCV Anysee・・・AnyseeインスタンスID_x000a_・JCV Liveness・・・LivenessインスタンスID_x000a_・JCVIdentityManager・・・IdentityManagerインスタンスID_x000a_・JCV FaceLogin・・・FaceLoginインスタンスID" sqref="M85:AL85" xr:uid="{6ACE3C1C-4A4A-4C24-B259-6D79E23412E6}"/>
    <dataValidation allowBlank="1" showInputMessage="1" showErrorMessage="1" promptTitle="組織名とインスタンスIDについて　　　　　　　　　　　　　　　　" prompt="・トライアルから有償プランへ変更のお客様・・・トライアル時に作成された組織名とインスタンスIDを記載ください_x000a__x000a_・新規で有償プランをご購入のお客様・・・先にサービスインスタンスの作成が必要となります。_x000a_https://docs.cloud.japancv.co.jp/v1.0-JP/docs/introduction_x000a_上記のガイダンスページを参考に作成後、ご記載ください" sqref="M84:AL84" xr:uid="{7F43E869-EEFB-40C0-AB0B-FE4FBC9A6564}"/>
  </dataValidations>
  <printOptions horizontalCentered="1" verticalCentered="1"/>
  <pageMargins left="0.23622047244094491" right="0.23622047244094491" top="0.35433070866141736" bottom="0.35433070866141736" header="0" footer="0"/>
  <pageSetup paperSize="9" scale="30" orientation="portrait" r:id="rId1"/>
  <drawing r:id="rId2"/>
  <legacyDrawing r:id="rId3"/>
  <extLst>
    <ext xmlns:x14="http://schemas.microsoft.com/office/spreadsheetml/2009/9/main" uri="{CCE6A557-97BC-4b89-ADB6-D9C93CAAB3DF}">
      <x14:dataValidations xmlns:xm="http://schemas.microsoft.com/office/excel/2006/main" xWindow="979" yWindow="932" count="6">
        <x14:dataValidation type="list" allowBlank="1" showInputMessage="1" showErrorMessage="1" xr:uid="{FDFF85E4-39A7-413E-AAA4-99DF7AA0EDE8}">
          <x14:formula1>
            <xm:f>製品登録用!$C$4:$C$4</xm:f>
          </x14:formula1>
          <xm:sqref>G71:T71 G63:T63</xm:sqref>
        </x14:dataValidation>
        <x14:dataValidation type="list" allowBlank="1" showInputMessage="1" showErrorMessage="1" xr:uid="{8FAFB624-70C5-469C-AACB-CDFFD7962C08}">
          <x14:formula1>
            <xm:f>製品登録用!$H$1:$H$5</xm:f>
          </x14:formula1>
          <xm:sqref>G9:T9</xm:sqref>
        </x14:dataValidation>
        <x14:dataValidation type="list" allowBlank="1" showInputMessage="1" showErrorMessage="1" xr:uid="{198F808F-E78D-4B1C-AFEE-FC08894364E3}">
          <x14:formula1>
            <xm:f>製品登録用!$C$14:$C$19</xm:f>
          </x14:formula1>
          <xm:sqref>L108:AL108</xm:sqref>
        </x14:dataValidation>
        <x14:dataValidation type="list" allowBlank="1" showInputMessage="1" showErrorMessage="1" xr:uid="{91BDFC62-2755-4D3A-BAF2-166C0A838C92}">
          <x14:formula1>
            <xm:f>製品登録用!$C$9:$C$12</xm:f>
          </x14:formula1>
          <xm:sqref>G64:T67</xm:sqref>
        </x14:dataValidation>
        <x14:dataValidation type="list" allowBlank="1" showInputMessage="1" showErrorMessage="1" xr:uid="{30868C98-2808-4218-AB54-5C08EB0849AD}">
          <x14:formula1>
            <xm:f>製品登録用!$C$6</xm:f>
          </x14:formula1>
          <xm:sqref>C53:AL53 C59:K59</xm:sqref>
        </x14:dataValidation>
        <x14:dataValidation type="list" allowBlank="1" showErrorMessage="1" xr:uid="{70594180-E4E2-4FEF-957B-76EFE6898398}">
          <x14:formula1>
            <xm:f>製品登録用!$A$1:$A$121</xm:f>
          </x14:formula1>
          <xm:sqref>C39:T48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9D81B-BFD4-48DC-9861-E9DF82314A8A}">
  <sheetPr>
    <tabColor rgb="FF0000FF"/>
    <outlinePr summaryBelow="0" summaryRight="0"/>
    <pageSetUpPr fitToPage="1"/>
  </sheetPr>
  <dimension ref="A1:AP1012"/>
  <sheetViews>
    <sheetView showGridLines="0" zoomScale="89" zoomScaleNormal="89" zoomScaleSheetLayoutView="70" zoomScalePageLayoutView="70" workbookViewId="0"/>
  </sheetViews>
  <sheetFormatPr defaultColWidth="14.44140625" defaultRowHeight="15" customHeight="1"/>
  <cols>
    <col min="1" max="20" width="4.109375" style="90" customWidth="1"/>
    <col min="21" max="21" width="15.77734375" style="90" customWidth="1"/>
    <col min="22" max="24" width="4.109375" style="90" customWidth="1"/>
    <col min="25" max="38" width="3.77734375" style="90" customWidth="1"/>
    <col min="39" max="39" width="4.109375" style="90" customWidth="1"/>
    <col min="40" max="40" width="21.6640625" style="42" hidden="1" customWidth="1"/>
    <col min="41" max="41" width="24.6640625" style="42" hidden="1" customWidth="1"/>
    <col min="42" max="42" width="14.44140625" style="42" hidden="1" customWidth="1"/>
    <col min="43" max="44" width="14.44140625" style="42" customWidth="1"/>
    <col min="45" max="16384" width="14.44140625" style="42"/>
  </cols>
  <sheetData>
    <row r="1" spans="1:41" ht="15.75" customHeight="1">
      <c r="A1" s="93"/>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41"/>
      <c r="AO1" s="41"/>
    </row>
    <row r="2" spans="1:41" ht="15.75" customHeight="1">
      <c r="A2" s="94"/>
      <c r="B2" s="557" t="s">
        <v>266</v>
      </c>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94"/>
      <c r="AN2" s="41"/>
      <c r="AO2" s="41"/>
    </row>
    <row r="3" spans="1:41" ht="15.75" customHeight="1">
      <c r="A3" s="94"/>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94"/>
      <c r="AN3" s="41"/>
      <c r="AO3" s="41"/>
    </row>
    <row r="4" spans="1:41" ht="15.75" customHeight="1">
      <c r="A4" s="86"/>
      <c r="B4" s="558" t="s">
        <v>265</v>
      </c>
      <c r="C4" s="471"/>
      <c r="D4" s="471"/>
      <c r="E4" s="471"/>
      <c r="F4" s="471"/>
      <c r="G4" s="471"/>
      <c r="H4" s="471"/>
      <c r="I4" s="471"/>
      <c r="J4" s="471"/>
      <c r="K4" s="471"/>
      <c r="L4" s="471"/>
      <c r="M4" s="471"/>
      <c r="N4" s="471"/>
      <c r="O4" s="471"/>
      <c r="P4" s="471"/>
      <c r="Q4" s="471"/>
      <c r="R4" s="471"/>
      <c r="S4" s="471"/>
      <c r="T4" s="471"/>
      <c r="U4" s="471"/>
      <c r="V4" s="471"/>
      <c r="W4" s="471"/>
      <c r="X4" s="82"/>
      <c r="Y4" s="86"/>
      <c r="Z4" s="86"/>
      <c r="AA4" s="86"/>
      <c r="AB4" s="86"/>
      <c r="AC4" s="86"/>
      <c r="AD4" s="86"/>
      <c r="AE4" s="86"/>
      <c r="AF4" s="86"/>
      <c r="AG4" s="86"/>
      <c r="AH4" s="86"/>
      <c r="AI4" s="86"/>
      <c r="AJ4" s="86"/>
      <c r="AK4" s="240" t="s">
        <v>607</v>
      </c>
      <c r="AL4" s="241"/>
      <c r="AM4" s="86"/>
      <c r="AN4" s="41"/>
      <c r="AO4" s="41"/>
    </row>
    <row r="5" spans="1:41" ht="15.75" customHeight="1">
      <c r="A5" s="95"/>
      <c r="B5" s="560" t="s">
        <v>317</v>
      </c>
      <c r="C5" s="560"/>
      <c r="D5" s="560"/>
      <c r="E5" s="560"/>
      <c r="F5" s="560"/>
      <c r="G5" s="560"/>
      <c r="H5" s="560"/>
      <c r="I5" s="560"/>
      <c r="J5" s="560"/>
      <c r="K5" s="560"/>
      <c r="L5" s="560"/>
      <c r="M5" s="560"/>
      <c r="N5" s="560"/>
      <c r="O5" s="560"/>
      <c r="P5" s="560"/>
      <c r="Q5" s="560"/>
      <c r="R5" s="560"/>
      <c r="S5" s="505" t="s">
        <v>283</v>
      </c>
      <c r="T5" s="457"/>
      <c r="U5" s="457"/>
      <c r="V5" s="457"/>
      <c r="W5" s="457"/>
      <c r="X5" s="458"/>
      <c r="Y5" s="638"/>
      <c r="Z5" s="569"/>
      <c r="AA5" s="569"/>
      <c r="AB5" s="569"/>
      <c r="AC5" s="569"/>
      <c r="AD5" s="569"/>
      <c r="AE5" s="569"/>
      <c r="AF5" s="569"/>
      <c r="AG5" s="569"/>
      <c r="AH5" s="569"/>
      <c r="AI5" s="569"/>
      <c r="AJ5" s="569"/>
      <c r="AK5" s="569"/>
      <c r="AL5" s="570"/>
      <c r="AM5" s="86"/>
      <c r="AN5" s="41"/>
      <c r="AO5" s="41"/>
    </row>
    <row r="6" spans="1:41" ht="15.75" customHeight="1">
      <c r="A6" s="95"/>
      <c r="B6" s="560"/>
      <c r="C6" s="560"/>
      <c r="D6" s="560"/>
      <c r="E6" s="560"/>
      <c r="F6" s="560"/>
      <c r="G6" s="560"/>
      <c r="H6" s="560"/>
      <c r="I6" s="560"/>
      <c r="J6" s="560"/>
      <c r="K6" s="560"/>
      <c r="L6" s="560"/>
      <c r="M6" s="560"/>
      <c r="N6" s="560"/>
      <c r="O6" s="560"/>
      <c r="P6" s="560"/>
      <c r="Q6" s="560"/>
      <c r="R6" s="560"/>
      <c r="S6" s="62"/>
      <c r="T6" s="62"/>
      <c r="U6" s="62"/>
      <c r="V6" s="62"/>
      <c r="W6" s="62"/>
      <c r="X6" s="62"/>
      <c r="AM6" s="86"/>
      <c r="AN6" s="41"/>
      <c r="AO6" s="41"/>
    </row>
    <row r="7" spans="1:41" ht="81.75" customHeight="1">
      <c r="A7" s="86"/>
      <c r="B7" s="560"/>
      <c r="C7" s="560"/>
      <c r="D7" s="560"/>
      <c r="E7" s="560"/>
      <c r="F7" s="560"/>
      <c r="G7" s="560"/>
      <c r="H7" s="560"/>
      <c r="I7" s="560"/>
      <c r="J7" s="560"/>
      <c r="K7" s="560"/>
      <c r="L7" s="560"/>
      <c r="M7" s="560"/>
      <c r="N7" s="560"/>
      <c r="O7" s="560"/>
      <c r="P7" s="560"/>
      <c r="Q7" s="560"/>
      <c r="R7" s="560"/>
      <c r="S7" s="566"/>
      <c r="T7" s="471"/>
      <c r="U7" s="471"/>
      <c r="V7" s="471"/>
      <c r="W7" s="471"/>
      <c r="X7" s="471"/>
      <c r="Y7" s="636"/>
      <c r="Z7" s="637"/>
      <c r="AA7" s="637"/>
      <c r="AB7" s="637"/>
      <c r="AC7" s="637"/>
      <c r="AD7" s="637"/>
      <c r="AE7" s="637"/>
      <c r="AF7" s="637"/>
      <c r="AG7" s="637"/>
      <c r="AH7" s="637"/>
      <c r="AI7" s="637"/>
      <c r="AJ7" s="637"/>
      <c r="AK7" s="637"/>
      <c r="AL7" s="637"/>
      <c r="AM7" s="86"/>
      <c r="AN7" s="41"/>
      <c r="AO7" s="41"/>
    </row>
    <row r="8" spans="1:41" ht="15.75" customHeight="1">
      <c r="A8" s="86"/>
      <c r="S8" s="96"/>
      <c r="Y8" s="86"/>
      <c r="AM8" s="86"/>
      <c r="AN8" s="41"/>
      <c r="AO8" s="41"/>
    </row>
    <row r="9" spans="1:41" ht="158.25" customHeight="1">
      <c r="A9" s="86"/>
      <c r="C9" s="514" t="s">
        <v>264</v>
      </c>
      <c r="D9" s="457"/>
      <c r="E9" s="457"/>
      <c r="F9" s="458"/>
      <c r="G9" s="553"/>
      <c r="H9" s="554"/>
      <c r="I9" s="554"/>
      <c r="J9" s="554"/>
      <c r="K9" s="554"/>
      <c r="L9" s="554"/>
      <c r="M9" s="554"/>
      <c r="N9" s="554"/>
      <c r="O9" s="554"/>
      <c r="P9" s="554"/>
      <c r="Q9" s="554"/>
      <c r="R9" s="554"/>
      <c r="S9" s="554"/>
      <c r="T9" s="555"/>
      <c r="U9" s="539" t="s">
        <v>339</v>
      </c>
      <c r="V9" s="538"/>
      <c r="W9" s="538"/>
      <c r="X9" s="538"/>
      <c r="Y9" s="538"/>
      <c r="Z9" s="538"/>
      <c r="AA9" s="538"/>
      <c r="AB9" s="538"/>
      <c r="AC9" s="538"/>
      <c r="AD9" s="538"/>
      <c r="AE9" s="538"/>
      <c r="AF9" s="538"/>
      <c r="AG9" s="538"/>
      <c r="AH9" s="538"/>
      <c r="AI9" s="538"/>
      <c r="AJ9" s="538"/>
      <c r="AK9" s="538"/>
      <c r="AL9" s="538"/>
      <c r="AM9" s="538"/>
      <c r="AN9" s="105" t="str">
        <f>IFERROR(VLOOKUP(G9,製品登録用!$G:$H,2,FALSE),"")</f>
        <v/>
      </c>
      <c r="AO9" s="41"/>
    </row>
    <row r="10" spans="1:41" ht="41.25" customHeight="1">
      <c r="A10" s="86"/>
      <c r="C10" s="514" t="s">
        <v>263</v>
      </c>
      <c r="D10" s="457"/>
      <c r="E10" s="457"/>
      <c r="F10" s="458"/>
      <c r="G10" s="550"/>
      <c r="H10" s="550"/>
      <c r="I10" s="550"/>
      <c r="J10" s="550"/>
      <c r="K10" s="550"/>
      <c r="L10" s="550"/>
      <c r="M10" s="550"/>
      <c r="N10" s="550"/>
      <c r="O10" s="550"/>
      <c r="P10" s="550"/>
      <c r="Q10" s="550"/>
      <c r="R10" s="550"/>
      <c r="S10" s="550"/>
      <c r="T10" s="551"/>
      <c r="U10" s="540" t="s">
        <v>262</v>
      </c>
      <c r="V10" s="471"/>
      <c r="W10" s="471"/>
      <c r="X10" s="471"/>
      <c r="Y10" s="471"/>
      <c r="Z10" s="471"/>
      <c r="AA10" s="471"/>
      <c r="AB10" s="471"/>
      <c r="AC10" s="471"/>
      <c r="AD10" s="471"/>
      <c r="AE10" s="471"/>
      <c r="AF10" s="471"/>
      <c r="AG10" s="471"/>
      <c r="AH10" s="471"/>
      <c r="AI10" s="471"/>
      <c r="AJ10" s="471"/>
      <c r="AK10" s="471"/>
      <c r="AL10" s="471"/>
      <c r="AM10" s="471"/>
      <c r="AN10" s="41"/>
      <c r="AO10" s="41"/>
    </row>
    <row r="11" spans="1:41" ht="24" customHeight="1">
      <c r="A11" s="86"/>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41"/>
      <c r="AO11" s="41"/>
    </row>
    <row r="12" spans="1:41" s="62" customFormat="1" ht="30" customHeight="1">
      <c r="A12" s="82"/>
      <c r="B12" s="81" t="s">
        <v>261</v>
      </c>
      <c r="C12" s="82"/>
      <c r="D12" s="82"/>
      <c r="E12" s="82"/>
      <c r="F12" s="82"/>
      <c r="G12" s="82"/>
      <c r="H12" s="82"/>
      <c r="I12" s="82"/>
      <c r="J12" s="82"/>
      <c r="K12" s="82"/>
      <c r="L12" s="82"/>
      <c r="M12" s="82"/>
      <c r="N12" s="82"/>
      <c r="O12" s="82"/>
      <c r="P12" s="82"/>
      <c r="Q12" s="82"/>
      <c r="R12" s="82"/>
      <c r="S12" s="82"/>
      <c r="T12" s="82"/>
      <c r="U12" s="78"/>
      <c r="V12" s="78"/>
      <c r="W12" s="78"/>
      <c r="X12" s="78"/>
      <c r="Y12" s="78"/>
      <c r="Z12" s="78"/>
      <c r="AA12" s="78"/>
      <c r="AB12" s="78"/>
      <c r="AC12" s="78"/>
      <c r="AD12" s="78"/>
      <c r="AE12" s="78"/>
      <c r="AF12" s="78"/>
      <c r="AG12" s="78"/>
      <c r="AH12" s="78"/>
      <c r="AI12" s="78"/>
      <c r="AJ12" s="78"/>
      <c r="AK12" s="78"/>
      <c r="AL12" s="78"/>
      <c r="AM12" s="82"/>
      <c r="AN12" s="69"/>
      <c r="AO12" s="69"/>
    </row>
    <row r="13" spans="1:41" s="62" customFormat="1" ht="30" hidden="1" customHeight="1">
      <c r="A13" s="82"/>
      <c r="B13" s="81"/>
      <c r="C13" s="639"/>
      <c r="D13" s="640"/>
      <c r="E13" s="640"/>
      <c r="F13" s="641"/>
      <c r="G13" s="639"/>
      <c r="H13" s="640"/>
      <c r="I13" s="640"/>
      <c r="J13" s="640"/>
      <c r="K13" s="640"/>
      <c r="L13" s="640"/>
      <c r="M13" s="640"/>
      <c r="N13" s="640"/>
      <c r="O13" s="640"/>
      <c r="P13" s="640"/>
      <c r="Q13" s="640"/>
      <c r="R13" s="640"/>
      <c r="S13" s="640"/>
      <c r="T13" s="641"/>
      <c r="U13" s="567" t="s">
        <v>255</v>
      </c>
      <c r="V13" s="538"/>
      <c r="W13" s="538"/>
      <c r="X13" s="568"/>
      <c r="Y13" s="642"/>
      <c r="Z13" s="542"/>
      <c r="AA13" s="542"/>
      <c r="AB13" s="542"/>
      <c r="AC13" s="542"/>
      <c r="AD13" s="542"/>
      <c r="AE13" s="542"/>
      <c r="AF13" s="542"/>
      <c r="AG13" s="542"/>
      <c r="AH13" s="542"/>
      <c r="AI13" s="542"/>
      <c r="AJ13" s="542"/>
      <c r="AK13" s="542"/>
      <c r="AL13" s="543"/>
      <c r="AM13" s="82"/>
      <c r="AN13" s="69"/>
      <c r="AO13" s="69"/>
    </row>
    <row r="14" spans="1:41" s="62" customFormat="1" ht="30" customHeight="1">
      <c r="A14" s="82"/>
      <c r="B14" s="82"/>
      <c r="C14" s="514" t="s">
        <v>257</v>
      </c>
      <c r="D14" s="457"/>
      <c r="E14" s="457"/>
      <c r="F14" s="457"/>
      <c r="G14" s="561"/>
      <c r="H14" s="562"/>
      <c r="I14" s="562"/>
      <c r="J14" s="562"/>
      <c r="K14" s="562"/>
      <c r="L14" s="562"/>
      <c r="M14" s="562"/>
      <c r="N14" s="562"/>
      <c r="O14" s="562"/>
      <c r="P14" s="562"/>
      <c r="Q14" s="562"/>
      <c r="R14" s="562"/>
      <c r="S14" s="562"/>
      <c r="T14" s="563"/>
      <c r="U14" s="533"/>
      <c r="V14" s="493"/>
      <c r="W14" s="493"/>
      <c r="X14" s="501"/>
      <c r="Y14" s="643"/>
      <c r="Z14" s="644"/>
      <c r="AA14" s="644"/>
      <c r="AB14" s="644"/>
      <c r="AC14" s="644"/>
      <c r="AD14" s="644"/>
      <c r="AE14" s="644"/>
      <c r="AF14" s="644"/>
      <c r="AG14" s="644"/>
      <c r="AH14" s="644"/>
      <c r="AI14" s="644"/>
      <c r="AJ14" s="644"/>
      <c r="AK14" s="644"/>
      <c r="AL14" s="645"/>
    </row>
    <row r="15" spans="1:41" s="62" customFormat="1" ht="29.25" customHeight="1">
      <c r="A15" s="82"/>
      <c r="B15" s="82"/>
      <c r="C15" s="519" t="s">
        <v>256</v>
      </c>
      <c r="D15" s="520"/>
      <c r="E15" s="520"/>
      <c r="F15" s="521"/>
      <c r="G15" s="525"/>
      <c r="H15" s="526"/>
      <c r="I15" s="526"/>
      <c r="J15" s="526"/>
      <c r="K15" s="526"/>
      <c r="L15" s="526"/>
      <c r="M15" s="526"/>
      <c r="N15" s="526"/>
      <c r="O15" s="526"/>
      <c r="P15" s="526"/>
      <c r="Q15" s="526"/>
      <c r="R15" s="526"/>
      <c r="S15" s="526"/>
      <c r="T15" s="527"/>
      <c r="U15" s="514" t="s">
        <v>252</v>
      </c>
      <c r="V15" s="457"/>
      <c r="W15" s="457"/>
      <c r="X15" s="458"/>
      <c r="Y15" s="499"/>
      <c r="Z15" s="562"/>
      <c r="AA15" s="562"/>
      <c r="AB15" s="562"/>
      <c r="AC15" s="562"/>
      <c r="AD15" s="562"/>
      <c r="AE15" s="562"/>
      <c r="AF15" s="562"/>
      <c r="AG15" s="562"/>
      <c r="AH15" s="562"/>
      <c r="AI15" s="562"/>
      <c r="AJ15" s="562"/>
      <c r="AK15" s="562"/>
      <c r="AL15" s="563"/>
      <c r="AM15" s="82"/>
      <c r="AN15" s="69"/>
      <c r="AO15" s="69"/>
    </row>
    <row r="16" spans="1:41" s="62" customFormat="1" ht="29.25" hidden="1" customHeight="1">
      <c r="A16" s="82"/>
      <c r="B16" s="82"/>
      <c r="C16" s="522"/>
      <c r="D16" s="523"/>
      <c r="E16" s="523"/>
      <c r="F16" s="524"/>
      <c r="G16" s="510"/>
      <c r="H16" s="528"/>
      <c r="I16" s="528"/>
      <c r="J16" s="528"/>
      <c r="K16" s="528"/>
      <c r="L16" s="528"/>
      <c r="M16" s="528"/>
      <c r="N16" s="528"/>
      <c r="O16" s="528"/>
      <c r="P16" s="528"/>
      <c r="Q16" s="528"/>
      <c r="R16" s="528"/>
      <c r="S16" s="528"/>
      <c r="T16" s="529"/>
      <c r="U16" s="519" t="s">
        <v>250</v>
      </c>
      <c r="V16" s="488"/>
      <c r="W16" s="488"/>
      <c r="X16" s="489"/>
      <c r="Y16" s="516"/>
      <c r="Z16" s="571"/>
      <c r="AA16" s="571"/>
      <c r="AB16" s="571"/>
      <c r="AC16" s="571"/>
      <c r="AD16" s="571"/>
      <c r="AE16" s="571"/>
      <c r="AF16" s="571"/>
      <c r="AG16" s="571"/>
      <c r="AH16" s="571"/>
      <c r="AI16" s="571"/>
      <c r="AJ16" s="571"/>
      <c r="AK16" s="571"/>
      <c r="AL16" s="572"/>
      <c r="AM16" s="82"/>
      <c r="AN16" s="69"/>
      <c r="AO16" s="69"/>
    </row>
    <row r="17" spans="1:41" s="62" customFormat="1" ht="30" customHeight="1">
      <c r="A17" s="82"/>
      <c r="B17" s="82"/>
      <c r="C17" s="505" t="s">
        <v>254</v>
      </c>
      <c r="D17" s="457"/>
      <c r="E17" s="457"/>
      <c r="F17" s="458"/>
      <c r="G17" s="531"/>
      <c r="H17" s="562"/>
      <c r="I17" s="562"/>
      <c r="J17" s="562"/>
      <c r="K17" s="562"/>
      <c r="L17" s="562"/>
      <c r="M17" s="562"/>
      <c r="N17" s="562"/>
      <c r="O17" s="562"/>
      <c r="P17" s="562"/>
      <c r="Q17" s="562"/>
      <c r="R17" s="562"/>
      <c r="S17" s="562"/>
      <c r="T17" s="563"/>
      <c r="U17" s="533"/>
      <c r="V17" s="493"/>
      <c r="W17" s="493"/>
      <c r="X17" s="501"/>
      <c r="Y17" s="573"/>
      <c r="Z17" s="574"/>
      <c r="AA17" s="574"/>
      <c r="AB17" s="574"/>
      <c r="AC17" s="574"/>
      <c r="AD17" s="574"/>
      <c r="AE17" s="574"/>
      <c r="AF17" s="574"/>
      <c r="AG17" s="574"/>
      <c r="AH17" s="574"/>
      <c r="AI17" s="574"/>
      <c r="AJ17" s="574"/>
      <c r="AK17" s="574"/>
      <c r="AL17" s="575"/>
      <c r="AM17" s="82"/>
      <c r="AN17" s="69"/>
      <c r="AO17" s="69"/>
    </row>
    <row r="18" spans="1:41" ht="30" hidden="1" customHeight="1">
      <c r="A18" s="86"/>
      <c r="B18" s="86"/>
      <c r="C18" s="88"/>
      <c r="D18" s="88"/>
      <c r="E18" s="88"/>
      <c r="F18" s="88"/>
      <c r="G18" s="97"/>
      <c r="H18" s="97"/>
      <c r="I18" s="97"/>
      <c r="J18" s="97"/>
      <c r="K18" s="97"/>
      <c r="L18" s="97"/>
      <c r="M18" s="97"/>
      <c r="N18" s="97"/>
      <c r="O18" s="97"/>
      <c r="P18" s="97"/>
      <c r="Q18" s="97"/>
      <c r="R18" s="97"/>
      <c r="S18" s="97"/>
      <c r="T18" s="97"/>
      <c r="U18" s="98"/>
      <c r="V18" s="98"/>
      <c r="W18" s="98"/>
      <c r="X18" s="98"/>
      <c r="Y18" s="99"/>
      <c r="Z18" s="99"/>
      <c r="AA18" s="99"/>
      <c r="AB18" s="99"/>
      <c r="AC18" s="99"/>
      <c r="AD18" s="99"/>
      <c r="AE18" s="99"/>
      <c r="AF18" s="99"/>
      <c r="AG18" s="99"/>
      <c r="AH18" s="99"/>
      <c r="AI18" s="99"/>
      <c r="AJ18" s="99"/>
      <c r="AK18" s="99"/>
      <c r="AL18" s="99"/>
      <c r="AM18" s="86"/>
      <c r="AN18" s="41"/>
      <c r="AO18" s="41"/>
    </row>
    <row r="19" spans="1:41" ht="30" hidden="1" customHeight="1">
      <c r="A19" s="86"/>
      <c r="B19" s="86"/>
      <c r="C19" s="88"/>
      <c r="D19" s="88"/>
      <c r="E19" s="88"/>
      <c r="F19" s="88"/>
      <c r="G19" s="97"/>
      <c r="H19" s="97"/>
      <c r="I19" s="97"/>
      <c r="J19" s="97"/>
      <c r="K19" s="97"/>
      <c r="L19" s="97"/>
      <c r="M19" s="97"/>
      <c r="N19" s="97"/>
      <c r="O19" s="97"/>
      <c r="P19" s="97"/>
      <c r="Q19" s="97"/>
      <c r="R19" s="97"/>
      <c r="S19" s="97"/>
      <c r="T19" s="97"/>
      <c r="U19" s="98"/>
      <c r="V19" s="98"/>
      <c r="W19" s="98"/>
      <c r="X19" s="98"/>
      <c r="Y19" s="99"/>
      <c r="Z19" s="99"/>
      <c r="AA19" s="99"/>
      <c r="AB19" s="99"/>
      <c r="AC19" s="99"/>
      <c r="AD19" s="99"/>
      <c r="AE19" s="99"/>
      <c r="AF19" s="99"/>
      <c r="AG19" s="99"/>
      <c r="AH19" s="99"/>
      <c r="AI19" s="99"/>
      <c r="AJ19" s="99"/>
      <c r="AK19" s="99"/>
      <c r="AL19" s="99"/>
      <c r="AM19" s="86"/>
      <c r="AN19" s="41"/>
      <c r="AO19" s="41"/>
    </row>
    <row r="20" spans="1:41" ht="30" hidden="1" customHeight="1">
      <c r="A20" s="86"/>
      <c r="B20" s="86"/>
      <c r="C20" s="88"/>
      <c r="D20" s="88"/>
      <c r="E20" s="88"/>
      <c r="F20" s="88"/>
      <c r="G20" s="97"/>
      <c r="H20" s="97"/>
      <c r="I20" s="97"/>
      <c r="J20" s="97"/>
      <c r="K20" s="97"/>
      <c r="L20" s="97"/>
      <c r="M20" s="97"/>
      <c r="N20" s="97"/>
      <c r="O20" s="97"/>
      <c r="P20" s="97"/>
      <c r="Q20" s="97"/>
      <c r="R20" s="97"/>
      <c r="S20" s="97"/>
      <c r="T20" s="97"/>
      <c r="U20" s="98"/>
      <c r="V20" s="98"/>
      <c r="W20" s="98"/>
      <c r="X20" s="98"/>
      <c r="Y20" s="99"/>
      <c r="Z20" s="99"/>
      <c r="AA20" s="99"/>
      <c r="AB20" s="99"/>
      <c r="AC20" s="99"/>
      <c r="AD20" s="99"/>
      <c r="AE20" s="99"/>
      <c r="AF20" s="99"/>
      <c r="AG20" s="99"/>
      <c r="AH20" s="99"/>
      <c r="AI20" s="99"/>
      <c r="AJ20" s="99"/>
      <c r="AK20" s="99"/>
      <c r="AL20" s="99"/>
      <c r="AM20" s="86"/>
      <c r="AN20" s="41"/>
      <c r="AO20" s="41"/>
    </row>
    <row r="21" spans="1:41" ht="30" hidden="1" customHeight="1">
      <c r="A21" s="86"/>
      <c r="B21" s="86"/>
      <c r="C21" s="88"/>
      <c r="D21" s="88"/>
      <c r="E21" s="88"/>
      <c r="F21" s="88"/>
      <c r="G21" s="97"/>
      <c r="H21" s="97"/>
      <c r="I21" s="97"/>
      <c r="J21" s="97"/>
      <c r="K21" s="97"/>
      <c r="L21" s="97"/>
      <c r="M21" s="97"/>
      <c r="N21" s="97"/>
      <c r="O21" s="97"/>
      <c r="P21" s="97"/>
      <c r="Q21" s="97"/>
      <c r="R21" s="97"/>
      <c r="S21" s="97"/>
      <c r="T21" s="97"/>
      <c r="U21" s="98"/>
      <c r="V21" s="98"/>
      <c r="W21" s="98"/>
      <c r="X21" s="98"/>
      <c r="Y21" s="99"/>
      <c r="Z21" s="99"/>
      <c r="AA21" s="99"/>
      <c r="AB21" s="99"/>
      <c r="AC21" s="99"/>
      <c r="AD21" s="99"/>
      <c r="AE21" s="99"/>
      <c r="AF21" s="99"/>
      <c r="AG21" s="99"/>
      <c r="AH21" s="99"/>
      <c r="AI21" s="99"/>
      <c r="AJ21" s="99"/>
      <c r="AK21" s="99"/>
      <c r="AL21" s="99"/>
      <c r="AM21" s="86"/>
      <c r="AN21" s="41"/>
      <c r="AO21" s="41"/>
    </row>
    <row r="22" spans="1:41" ht="30" hidden="1" customHeight="1">
      <c r="A22" s="86"/>
      <c r="B22" s="86"/>
      <c r="C22" s="88"/>
      <c r="D22" s="88"/>
      <c r="E22" s="88"/>
      <c r="F22" s="88"/>
      <c r="G22" s="97"/>
      <c r="H22" s="97"/>
      <c r="I22" s="97"/>
      <c r="J22" s="97"/>
      <c r="K22" s="97"/>
      <c r="L22" s="97"/>
      <c r="M22" s="97"/>
      <c r="N22" s="97"/>
      <c r="O22" s="97"/>
      <c r="P22" s="97"/>
      <c r="Q22" s="97"/>
      <c r="R22" s="97"/>
      <c r="S22" s="97"/>
      <c r="T22" s="97"/>
      <c r="U22" s="98"/>
      <c r="V22" s="98"/>
      <c r="W22" s="98"/>
      <c r="X22" s="98"/>
      <c r="Y22" s="99"/>
      <c r="Z22" s="99"/>
      <c r="AA22" s="99"/>
      <c r="AB22" s="99"/>
      <c r="AC22" s="99"/>
      <c r="AD22" s="99"/>
      <c r="AE22" s="99"/>
      <c r="AF22" s="99"/>
      <c r="AG22" s="99"/>
      <c r="AH22" s="99"/>
      <c r="AI22" s="99"/>
      <c r="AJ22" s="99"/>
      <c r="AK22" s="99"/>
      <c r="AL22" s="99"/>
      <c r="AM22" s="86"/>
      <c r="AN22" s="41"/>
      <c r="AO22" s="41"/>
    </row>
    <row r="23" spans="1:41" ht="30" hidden="1" customHeight="1">
      <c r="A23" s="86"/>
      <c r="B23" s="86"/>
      <c r="C23" s="88"/>
      <c r="D23" s="88"/>
      <c r="E23" s="88"/>
      <c r="F23" s="88"/>
      <c r="G23" s="97"/>
      <c r="H23" s="97"/>
      <c r="I23" s="97"/>
      <c r="J23" s="97"/>
      <c r="K23" s="97"/>
      <c r="L23" s="97"/>
      <c r="M23" s="97"/>
      <c r="N23" s="97"/>
      <c r="O23" s="97"/>
      <c r="P23" s="97"/>
      <c r="Q23" s="97"/>
      <c r="R23" s="97"/>
      <c r="S23" s="97"/>
      <c r="T23" s="97"/>
      <c r="U23" s="98"/>
      <c r="V23" s="98"/>
      <c r="W23" s="98"/>
      <c r="X23" s="98"/>
      <c r="Y23" s="99"/>
      <c r="Z23" s="99"/>
      <c r="AA23" s="99"/>
      <c r="AB23" s="99"/>
      <c r="AC23" s="99"/>
      <c r="AD23" s="99"/>
      <c r="AE23" s="99"/>
      <c r="AF23" s="99"/>
      <c r="AG23" s="99"/>
      <c r="AH23" s="99"/>
      <c r="AI23" s="99"/>
      <c r="AJ23" s="99"/>
      <c r="AK23" s="99"/>
      <c r="AL23" s="99"/>
      <c r="AM23" s="86"/>
      <c r="AN23" s="41"/>
      <c r="AO23" s="41"/>
    </row>
    <row r="24" spans="1:41" ht="30" customHeight="1">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41"/>
      <c r="AO24" s="41"/>
    </row>
    <row r="25" spans="1:41" s="62" customFormat="1" ht="30" customHeight="1">
      <c r="A25" s="82"/>
      <c r="B25" s="81" t="s">
        <v>271</v>
      </c>
      <c r="C25" s="82"/>
      <c r="D25" s="82"/>
      <c r="E25" s="82"/>
      <c r="F25" s="82"/>
      <c r="G25" s="82"/>
      <c r="H25" s="85"/>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69"/>
      <c r="AO25" s="69"/>
    </row>
    <row r="26" spans="1:41" s="62" customFormat="1" ht="28.5" customHeight="1">
      <c r="A26" s="82"/>
      <c r="B26" s="82"/>
      <c r="C26" s="534"/>
      <c r="D26" s="535"/>
      <c r="E26" s="535"/>
      <c r="F26" s="535"/>
      <c r="G26" s="576"/>
      <c r="H26" s="535"/>
      <c r="I26" s="535"/>
      <c r="J26" s="535"/>
      <c r="K26" s="535"/>
      <c r="L26" s="535"/>
      <c r="M26" s="535"/>
      <c r="N26" s="535"/>
      <c r="O26" s="535"/>
      <c r="P26" s="535"/>
      <c r="Q26" s="535"/>
      <c r="R26" s="535"/>
      <c r="S26" s="535"/>
      <c r="T26" s="577"/>
      <c r="U26" s="520" t="s">
        <v>291</v>
      </c>
      <c r="V26" s="520"/>
      <c r="W26" s="520"/>
      <c r="X26" s="521"/>
      <c r="Y26" s="516"/>
      <c r="Z26" s="517"/>
      <c r="AA26" s="517"/>
      <c r="AB26" s="517"/>
      <c r="AC26" s="517"/>
      <c r="AD26" s="517"/>
      <c r="AE26" s="517"/>
      <c r="AF26" s="517"/>
      <c r="AG26" s="517"/>
      <c r="AH26" s="517"/>
      <c r="AI26" s="517"/>
      <c r="AJ26" s="517"/>
      <c r="AK26" s="517"/>
      <c r="AL26" s="518"/>
      <c r="AM26" s="82"/>
      <c r="AN26" s="69"/>
      <c r="AO26" s="69"/>
    </row>
    <row r="27" spans="1:41" s="62" customFormat="1" ht="30" customHeight="1">
      <c r="A27" s="82"/>
      <c r="B27" s="82"/>
      <c r="C27" s="522" t="s">
        <v>257</v>
      </c>
      <c r="D27" s="493"/>
      <c r="E27" s="493"/>
      <c r="F27" s="493"/>
      <c r="G27" s="510"/>
      <c r="H27" s="574"/>
      <c r="I27" s="574"/>
      <c r="J27" s="574"/>
      <c r="K27" s="574"/>
      <c r="L27" s="574"/>
      <c r="M27" s="574"/>
      <c r="N27" s="574"/>
      <c r="O27" s="574"/>
      <c r="P27" s="574"/>
      <c r="Q27" s="574"/>
      <c r="R27" s="574"/>
      <c r="S27" s="574"/>
      <c r="T27" s="575"/>
      <c r="U27" s="505" t="s">
        <v>288</v>
      </c>
      <c r="V27" s="457"/>
      <c r="W27" s="457"/>
      <c r="X27" s="458"/>
      <c r="Y27" s="515"/>
      <c r="Z27" s="460"/>
      <c r="AA27" s="460"/>
      <c r="AB27" s="460"/>
      <c r="AC27" s="460"/>
      <c r="AD27" s="460"/>
      <c r="AE27" s="460"/>
      <c r="AF27" s="460"/>
      <c r="AG27" s="460"/>
      <c r="AH27" s="460"/>
      <c r="AI27" s="460"/>
      <c r="AJ27" s="460"/>
      <c r="AK27" s="460"/>
      <c r="AL27" s="461"/>
      <c r="AM27" s="82"/>
      <c r="AN27" s="69"/>
      <c r="AO27" s="69"/>
    </row>
    <row r="28" spans="1:41" s="62" customFormat="1" ht="30" customHeight="1">
      <c r="A28" s="82"/>
      <c r="B28" s="82"/>
      <c r="C28" s="519" t="s">
        <v>256</v>
      </c>
      <c r="D28" s="520"/>
      <c r="E28" s="520"/>
      <c r="F28" s="521"/>
      <c r="G28" s="646"/>
      <c r="H28" s="647"/>
      <c r="I28" s="647"/>
      <c r="J28" s="647"/>
      <c r="K28" s="647"/>
      <c r="L28" s="647"/>
      <c r="M28" s="647"/>
      <c r="N28" s="647"/>
      <c r="O28" s="647"/>
      <c r="P28" s="647"/>
      <c r="Q28" s="647"/>
      <c r="R28" s="647"/>
      <c r="S28" s="647"/>
      <c r="T28" s="648"/>
      <c r="U28" s="505" t="s">
        <v>289</v>
      </c>
      <c r="V28" s="457"/>
      <c r="W28" s="457"/>
      <c r="X28" s="458"/>
      <c r="Y28" s="515"/>
      <c r="Z28" s="460"/>
      <c r="AA28" s="460"/>
      <c r="AB28" s="460"/>
      <c r="AC28" s="460"/>
      <c r="AD28" s="460"/>
      <c r="AE28" s="460"/>
      <c r="AF28" s="460"/>
      <c r="AG28" s="460"/>
      <c r="AH28" s="460"/>
      <c r="AI28" s="460"/>
      <c r="AJ28" s="460"/>
      <c r="AK28" s="460"/>
      <c r="AL28" s="461"/>
      <c r="AM28" s="82"/>
      <c r="AN28" s="79" t="str">
        <f>IF(Y27="","",Y27)&amp;IF(AND(Y27&lt;&gt;"", Y28&lt;&gt;""), ",", "")&amp;IF(Y28="","",Y28)</f>
        <v/>
      </c>
      <c r="AO28" s="69"/>
    </row>
    <row r="29" spans="1:41" s="62" customFormat="1" ht="33" customHeight="1">
      <c r="A29" s="82"/>
      <c r="B29" s="82"/>
      <c r="C29" s="522"/>
      <c r="D29" s="523"/>
      <c r="E29" s="523"/>
      <c r="F29" s="524"/>
      <c r="G29" s="649"/>
      <c r="H29" s="650"/>
      <c r="I29" s="650"/>
      <c r="J29" s="650"/>
      <c r="K29" s="650"/>
      <c r="L29" s="650"/>
      <c r="M29" s="650"/>
      <c r="N29" s="650"/>
      <c r="O29" s="650"/>
      <c r="P29" s="650"/>
      <c r="Q29" s="650"/>
      <c r="R29" s="650"/>
      <c r="S29" s="650"/>
      <c r="T29" s="651"/>
      <c r="U29" s="530" t="s">
        <v>252</v>
      </c>
      <c r="V29" s="457"/>
      <c r="W29" s="457"/>
      <c r="X29" s="458"/>
      <c r="Y29" s="499"/>
      <c r="Z29" s="460"/>
      <c r="AA29" s="460"/>
      <c r="AB29" s="460"/>
      <c r="AC29" s="460"/>
      <c r="AD29" s="460"/>
      <c r="AE29" s="460"/>
      <c r="AF29" s="460"/>
      <c r="AG29" s="460"/>
      <c r="AH29" s="460"/>
      <c r="AI29" s="460"/>
      <c r="AJ29" s="460"/>
      <c r="AK29" s="460"/>
      <c r="AL29" s="461"/>
    </row>
    <row r="30" spans="1:41" s="62" customFormat="1" ht="39.75" customHeight="1">
      <c r="A30" s="82"/>
      <c r="B30" s="82"/>
      <c r="C30" s="505" t="s">
        <v>254</v>
      </c>
      <c r="D30" s="457"/>
      <c r="E30" s="457"/>
      <c r="F30" s="458"/>
      <c r="G30" s="531"/>
      <c r="H30" s="562"/>
      <c r="I30" s="562"/>
      <c r="J30" s="562"/>
      <c r="K30" s="562"/>
      <c r="L30" s="562"/>
      <c r="M30" s="562"/>
      <c r="N30" s="562"/>
      <c r="O30" s="562"/>
      <c r="P30" s="562"/>
      <c r="Q30" s="562"/>
      <c r="R30" s="562"/>
      <c r="S30" s="562"/>
      <c r="T30" s="563"/>
      <c r="U30" s="514" t="s">
        <v>250</v>
      </c>
      <c r="V30" s="457"/>
      <c r="W30" s="457"/>
      <c r="X30" s="458"/>
      <c r="Y30" s="499"/>
      <c r="Z30" s="460"/>
      <c r="AA30" s="460"/>
      <c r="AB30" s="460"/>
      <c r="AC30" s="460"/>
      <c r="AD30" s="460"/>
      <c r="AE30" s="460"/>
      <c r="AF30" s="460"/>
      <c r="AG30" s="460"/>
      <c r="AH30" s="460"/>
      <c r="AI30" s="460"/>
      <c r="AJ30" s="460"/>
      <c r="AK30" s="460"/>
      <c r="AL30" s="461"/>
      <c r="AM30" s="82"/>
      <c r="AN30" s="69"/>
      <c r="AO30" s="69"/>
    </row>
    <row r="31" spans="1:41" s="62" customFormat="1" ht="30" customHeight="1">
      <c r="A31" s="82"/>
      <c r="B31" s="82"/>
      <c r="C31" s="474" t="s">
        <v>304</v>
      </c>
      <c r="D31" s="457"/>
      <c r="E31" s="457"/>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8"/>
      <c r="AM31" s="82"/>
      <c r="AN31" s="69"/>
      <c r="AO31" s="69"/>
    </row>
    <row r="32" spans="1:41" s="62" customFormat="1" ht="29.25" customHeight="1">
      <c r="A32" s="82"/>
      <c r="B32" s="82"/>
      <c r="C32" s="498" t="s">
        <v>253</v>
      </c>
      <c r="D32" s="493"/>
      <c r="E32" s="493"/>
      <c r="F32" s="493"/>
      <c r="G32" s="510"/>
      <c r="H32" s="511"/>
      <c r="I32" s="511"/>
      <c r="J32" s="511"/>
      <c r="K32" s="511"/>
      <c r="L32" s="511"/>
      <c r="M32" s="511"/>
      <c r="N32" s="511"/>
      <c r="O32" s="511"/>
      <c r="P32" s="511"/>
      <c r="Q32" s="511"/>
      <c r="R32" s="511"/>
      <c r="S32" s="511"/>
      <c r="T32" s="512"/>
      <c r="U32" s="508" t="s">
        <v>252</v>
      </c>
      <c r="V32" s="493"/>
      <c r="W32" s="493"/>
      <c r="X32" s="501"/>
      <c r="Y32" s="499"/>
      <c r="Z32" s="460"/>
      <c r="AA32" s="460"/>
      <c r="AB32" s="460"/>
      <c r="AC32" s="460"/>
      <c r="AD32" s="460"/>
      <c r="AE32" s="460"/>
      <c r="AF32" s="460"/>
      <c r="AG32" s="460"/>
      <c r="AH32" s="460"/>
      <c r="AI32" s="460"/>
      <c r="AJ32" s="460"/>
      <c r="AK32" s="460"/>
      <c r="AL32" s="461"/>
      <c r="AM32" s="82"/>
      <c r="AN32" s="69"/>
      <c r="AO32" s="69"/>
    </row>
    <row r="33" spans="1:41" s="62" customFormat="1" ht="30" customHeight="1">
      <c r="A33" s="82"/>
      <c r="B33" s="82"/>
      <c r="C33" s="474" t="s">
        <v>251</v>
      </c>
      <c r="D33" s="457"/>
      <c r="E33" s="457"/>
      <c r="F33" s="457"/>
      <c r="G33" s="499"/>
      <c r="H33" s="460"/>
      <c r="I33" s="460"/>
      <c r="J33" s="460"/>
      <c r="K33" s="460"/>
      <c r="L33" s="460"/>
      <c r="M33" s="460"/>
      <c r="N33" s="460"/>
      <c r="O33" s="460"/>
      <c r="P33" s="460"/>
      <c r="Q33" s="460"/>
      <c r="R33" s="460"/>
      <c r="S33" s="460"/>
      <c r="T33" s="461"/>
      <c r="U33" s="509" t="s">
        <v>250</v>
      </c>
      <c r="V33" s="457"/>
      <c r="W33" s="457"/>
      <c r="X33" s="458"/>
      <c r="Y33" s="499"/>
      <c r="Z33" s="460"/>
      <c r="AA33" s="460"/>
      <c r="AB33" s="460"/>
      <c r="AC33" s="460"/>
      <c r="AD33" s="460"/>
      <c r="AE33" s="460"/>
      <c r="AF33" s="460"/>
      <c r="AG33" s="460"/>
      <c r="AH33" s="460"/>
      <c r="AI33" s="460"/>
      <c r="AJ33" s="460"/>
      <c r="AK33" s="460"/>
      <c r="AL33" s="461"/>
      <c r="AM33" s="82"/>
      <c r="AN33" s="69"/>
      <c r="AO33" s="69"/>
    </row>
    <row r="34" spans="1:41" s="62" customFormat="1" ht="30" customHeight="1">
      <c r="C34" s="500" t="s">
        <v>284</v>
      </c>
      <c r="D34" s="493"/>
      <c r="E34" s="493"/>
      <c r="F34" s="493"/>
      <c r="G34" s="493"/>
      <c r="H34" s="493"/>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c r="AG34" s="493"/>
      <c r="AH34" s="493"/>
      <c r="AI34" s="493"/>
      <c r="AJ34" s="493"/>
      <c r="AK34" s="493"/>
      <c r="AL34" s="501"/>
      <c r="AM34" s="82"/>
      <c r="AN34" s="69"/>
      <c r="AO34" s="69"/>
    </row>
    <row r="35" spans="1:41" s="62" customFormat="1" ht="30" customHeight="1">
      <c r="C35" s="502"/>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460"/>
      <c r="AK35" s="460"/>
      <c r="AL35" s="461"/>
      <c r="AM35" s="82"/>
      <c r="AN35" s="69"/>
      <c r="AO35" s="69"/>
    </row>
    <row r="36" spans="1:41" ht="30" customHeight="1">
      <c r="A36" s="86"/>
      <c r="B36" s="87"/>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41"/>
      <c r="AO36" s="41"/>
    </row>
    <row r="37" spans="1:41" s="62" customFormat="1" ht="30" customHeight="1">
      <c r="A37" s="82"/>
      <c r="B37" s="81" t="s">
        <v>270</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68"/>
      <c r="AL37" s="68"/>
      <c r="AM37" s="82"/>
      <c r="AN37" s="67"/>
      <c r="AO37" s="67"/>
    </row>
    <row r="38" spans="1:41" s="62" customFormat="1" ht="30" customHeight="1">
      <c r="A38" s="82"/>
      <c r="B38" s="82"/>
      <c r="C38" s="505" t="s">
        <v>248</v>
      </c>
      <c r="D38" s="457"/>
      <c r="E38" s="457"/>
      <c r="F38" s="457"/>
      <c r="G38" s="457"/>
      <c r="H38" s="457"/>
      <c r="I38" s="457"/>
      <c r="J38" s="457"/>
      <c r="K38" s="457"/>
      <c r="L38" s="457"/>
      <c r="M38" s="457"/>
      <c r="N38" s="457"/>
      <c r="O38" s="457"/>
      <c r="P38" s="457"/>
      <c r="Q38" s="457"/>
      <c r="R38" s="457"/>
      <c r="S38" s="457"/>
      <c r="T38" s="458"/>
      <c r="U38" s="505" t="s">
        <v>247</v>
      </c>
      <c r="V38" s="457"/>
      <c r="W38" s="457"/>
      <c r="X38" s="457"/>
      <c r="Y38" s="457"/>
      <c r="Z38" s="457"/>
      <c r="AA38" s="457"/>
      <c r="AB38" s="457"/>
      <c r="AC38" s="457"/>
      <c r="AD38" s="457"/>
      <c r="AE38" s="457"/>
      <c r="AF38" s="457"/>
      <c r="AG38" s="457"/>
      <c r="AH38" s="457"/>
      <c r="AI38" s="457"/>
      <c r="AJ38" s="457"/>
      <c r="AK38" s="457"/>
      <c r="AL38" s="458"/>
      <c r="AM38" s="82"/>
      <c r="AN38" s="506" t="s">
        <v>246</v>
      </c>
      <c r="AO38" s="458"/>
    </row>
    <row r="39" spans="1:41" s="62" customFormat="1" ht="30" customHeight="1">
      <c r="A39" s="82"/>
      <c r="B39" s="82"/>
      <c r="C39" s="306"/>
      <c r="D39" s="307"/>
      <c r="E39" s="307"/>
      <c r="F39" s="307"/>
      <c r="G39" s="307"/>
      <c r="H39" s="307"/>
      <c r="I39" s="307"/>
      <c r="J39" s="307"/>
      <c r="K39" s="307"/>
      <c r="L39" s="307"/>
      <c r="M39" s="307"/>
      <c r="N39" s="307"/>
      <c r="O39" s="307"/>
      <c r="P39" s="307"/>
      <c r="Q39" s="307"/>
      <c r="R39" s="307"/>
      <c r="S39" s="307"/>
      <c r="T39" s="308"/>
      <c r="U39" s="507"/>
      <c r="V39" s="460"/>
      <c r="W39" s="460"/>
      <c r="X39" s="460"/>
      <c r="Y39" s="460"/>
      <c r="Z39" s="460"/>
      <c r="AA39" s="460"/>
      <c r="AB39" s="460"/>
      <c r="AC39" s="460"/>
      <c r="AD39" s="460"/>
      <c r="AE39" s="460"/>
      <c r="AF39" s="460"/>
      <c r="AG39" s="460"/>
      <c r="AH39" s="460"/>
      <c r="AI39" s="460"/>
      <c r="AJ39" s="460"/>
      <c r="AK39" s="460"/>
      <c r="AL39" s="461"/>
      <c r="AM39" s="82"/>
      <c r="AN39" s="276" t="str">
        <f>IFERROR(VLOOKUP(C39,製品登録用!$A:$B,2,FALSE),"")</f>
        <v/>
      </c>
      <c r="AO39" s="276"/>
    </row>
    <row r="40" spans="1:41" s="62" customFormat="1" ht="30" customHeight="1">
      <c r="A40" s="82"/>
      <c r="B40" s="82"/>
      <c r="C40" s="306"/>
      <c r="D40" s="307"/>
      <c r="E40" s="307"/>
      <c r="F40" s="307"/>
      <c r="G40" s="307"/>
      <c r="H40" s="307"/>
      <c r="I40" s="307"/>
      <c r="J40" s="307"/>
      <c r="K40" s="307"/>
      <c r="L40" s="307"/>
      <c r="M40" s="307"/>
      <c r="N40" s="307"/>
      <c r="O40" s="307"/>
      <c r="P40" s="307"/>
      <c r="Q40" s="307"/>
      <c r="R40" s="307"/>
      <c r="S40" s="307"/>
      <c r="T40" s="308"/>
      <c r="U40" s="497"/>
      <c r="V40" s="460"/>
      <c r="W40" s="460"/>
      <c r="X40" s="460"/>
      <c r="Y40" s="460"/>
      <c r="Z40" s="460"/>
      <c r="AA40" s="460"/>
      <c r="AB40" s="460"/>
      <c r="AC40" s="460"/>
      <c r="AD40" s="460"/>
      <c r="AE40" s="460"/>
      <c r="AF40" s="460"/>
      <c r="AG40" s="460"/>
      <c r="AH40" s="460"/>
      <c r="AI40" s="460"/>
      <c r="AJ40" s="460"/>
      <c r="AK40" s="460"/>
      <c r="AL40" s="461"/>
      <c r="AM40" s="82"/>
      <c r="AN40" s="276" t="str">
        <f>IFERROR(VLOOKUP(C40,製品登録用!$A:$B,2,FALSE),"")</f>
        <v/>
      </c>
      <c r="AO40" s="276"/>
    </row>
    <row r="41" spans="1:41" s="62" customFormat="1" ht="30" customHeight="1">
      <c r="A41" s="82"/>
      <c r="B41" s="82"/>
      <c r="C41" s="306"/>
      <c r="D41" s="307"/>
      <c r="E41" s="307"/>
      <c r="F41" s="307"/>
      <c r="G41" s="307"/>
      <c r="H41" s="307"/>
      <c r="I41" s="307"/>
      <c r="J41" s="307"/>
      <c r="K41" s="307"/>
      <c r="L41" s="307"/>
      <c r="M41" s="307"/>
      <c r="N41" s="307"/>
      <c r="O41" s="307"/>
      <c r="P41" s="307"/>
      <c r="Q41" s="307"/>
      <c r="R41" s="307"/>
      <c r="S41" s="307"/>
      <c r="T41" s="308"/>
      <c r="U41" s="497"/>
      <c r="V41" s="460"/>
      <c r="W41" s="460"/>
      <c r="X41" s="460"/>
      <c r="Y41" s="460"/>
      <c r="Z41" s="460"/>
      <c r="AA41" s="460"/>
      <c r="AB41" s="460"/>
      <c r="AC41" s="460"/>
      <c r="AD41" s="460"/>
      <c r="AE41" s="460"/>
      <c r="AF41" s="460"/>
      <c r="AG41" s="460"/>
      <c r="AH41" s="460"/>
      <c r="AI41" s="460"/>
      <c r="AJ41" s="460"/>
      <c r="AK41" s="460"/>
      <c r="AL41" s="461"/>
      <c r="AM41" s="82"/>
      <c r="AN41" s="276" t="str">
        <f>IFERROR(VLOOKUP(C41,製品登録用!$A:$B,2,FALSE),"")</f>
        <v/>
      </c>
      <c r="AO41" s="276"/>
    </row>
    <row r="42" spans="1:41" s="62" customFormat="1" ht="30" customHeight="1">
      <c r="A42" s="82"/>
      <c r="B42" s="82"/>
      <c r="C42" s="306"/>
      <c r="D42" s="307"/>
      <c r="E42" s="307"/>
      <c r="F42" s="307"/>
      <c r="G42" s="307"/>
      <c r="H42" s="307"/>
      <c r="I42" s="307"/>
      <c r="J42" s="307"/>
      <c r="K42" s="307"/>
      <c r="L42" s="307"/>
      <c r="M42" s="307"/>
      <c r="N42" s="307"/>
      <c r="O42" s="307"/>
      <c r="P42" s="307"/>
      <c r="Q42" s="307"/>
      <c r="R42" s="307"/>
      <c r="S42" s="307"/>
      <c r="T42" s="308"/>
      <c r="U42" s="497"/>
      <c r="V42" s="460"/>
      <c r="W42" s="460"/>
      <c r="X42" s="460"/>
      <c r="Y42" s="460"/>
      <c r="Z42" s="460"/>
      <c r="AA42" s="460"/>
      <c r="AB42" s="460"/>
      <c r="AC42" s="460"/>
      <c r="AD42" s="460"/>
      <c r="AE42" s="460"/>
      <c r="AF42" s="460"/>
      <c r="AG42" s="460"/>
      <c r="AH42" s="460"/>
      <c r="AI42" s="460"/>
      <c r="AJ42" s="460"/>
      <c r="AK42" s="460"/>
      <c r="AL42" s="461"/>
      <c r="AM42" s="82"/>
      <c r="AN42" s="276" t="str">
        <f>IFERROR(VLOOKUP(C42,製品登録用!$A:$B,2,FALSE),"")</f>
        <v/>
      </c>
      <c r="AO42" s="276"/>
    </row>
    <row r="43" spans="1:41" s="62" customFormat="1" ht="30" customHeight="1">
      <c r="A43" s="82"/>
      <c r="B43" s="82"/>
      <c r="C43" s="306"/>
      <c r="D43" s="307"/>
      <c r="E43" s="307"/>
      <c r="F43" s="307"/>
      <c r="G43" s="307"/>
      <c r="H43" s="307"/>
      <c r="I43" s="307"/>
      <c r="J43" s="307"/>
      <c r="K43" s="307"/>
      <c r="L43" s="307"/>
      <c r="M43" s="307"/>
      <c r="N43" s="307"/>
      <c r="O43" s="307"/>
      <c r="P43" s="307"/>
      <c r="Q43" s="307"/>
      <c r="R43" s="307"/>
      <c r="S43" s="307"/>
      <c r="T43" s="308"/>
      <c r="U43" s="497"/>
      <c r="V43" s="460"/>
      <c r="W43" s="460"/>
      <c r="X43" s="460"/>
      <c r="Y43" s="460"/>
      <c r="Z43" s="460"/>
      <c r="AA43" s="460"/>
      <c r="AB43" s="460"/>
      <c r="AC43" s="460"/>
      <c r="AD43" s="460"/>
      <c r="AE43" s="460"/>
      <c r="AF43" s="460"/>
      <c r="AG43" s="460"/>
      <c r="AH43" s="460"/>
      <c r="AI43" s="460"/>
      <c r="AJ43" s="460"/>
      <c r="AK43" s="460"/>
      <c r="AL43" s="461"/>
      <c r="AM43" s="82"/>
      <c r="AN43" s="276" t="str">
        <f>IFERROR(VLOOKUP(C43,製品登録用!$A:$B,2,FALSE),"")</f>
        <v/>
      </c>
      <c r="AO43" s="276"/>
    </row>
    <row r="44" spans="1:41" s="62" customFormat="1" ht="30" customHeight="1">
      <c r="A44" s="82"/>
      <c r="B44" s="82"/>
      <c r="C44" s="306"/>
      <c r="D44" s="307"/>
      <c r="E44" s="307"/>
      <c r="F44" s="307"/>
      <c r="G44" s="307"/>
      <c r="H44" s="307"/>
      <c r="I44" s="307"/>
      <c r="J44" s="307"/>
      <c r="K44" s="307"/>
      <c r="L44" s="307"/>
      <c r="M44" s="307"/>
      <c r="N44" s="307"/>
      <c r="O44" s="307"/>
      <c r="P44" s="307"/>
      <c r="Q44" s="307"/>
      <c r="R44" s="307"/>
      <c r="S44" s="307"/>
      <c r="T44" s="308"/>
      <c r="U44" s="497"/>
      <c r="V44" s="460"/>
      <c r="W44" s="460"/>
      <c r="X44" s="460"/>
      <c r="Y44" s="460"/>
      <c r="Z44" s="460"/>
      <c r="AA44" s="460"/>
      <c r="AB44" s="460"/>
      <c r="AC44" s="460"/>
      <c r="AD44" s="460"/>
      <c r="AE44" s="460"/>
      <c r="AF44" s="460"/>
      <c r="AG44" s="460"/>
      <c r="AH44" s="460"/>
      <c r="AI44" s="460"/>
      <c r="AJ44" s="460"/>
      <c r="AK44" s="460"/>
      <c r="AL44" s="461"/>
      <c r="AM44" s="82"/>
      <c r="AN44" s="276" t="str">
        <f>IFERROR(VLOOKUP(C44,製品登録用!$A:$B,2,FALSE),"")</f>
        <v/>
      </c>
      <c r="AO44" s="276"/>
    </row>
    <row r="45" spans="1:41" s="62" customFormat="1" ht="30" customHeight="1">
      <c r="A45" s="82"/>
      <c r="B45" s="82"/>
      <c r="C45" s="306"/>
      <c r="D45" s="307"/>
      <c r="E45" s="307"/>
      <c r="F45" s="307"/>
      <c r="G45" s="307"/>
      <c r="H45" s="307"/>
      <c r="I45" s="307"/>
      <c r="J45" s="307"/>
      <c r="K45" s="307"/>
      <c r="L45" s="307"/>
      <c r="M45" s="307"/>
      <c r="N45" s="307"/>
      <c r="O45" s="307"/>
      <c r="P45" s="307"/>
      <c r="Q45" s="307"/>
      <c r="R45" s="307"/>
      <c r="S45" s="307"/>
      <c r="T45" s="308"/>
      <c r="U45" s="497"/>
      <c r="V45" s="460"/>
      <c r="W45" s="460"/>
      <c r="X45" s="460"/>
      <c r="Y45" s="460"/>
      <c r="Z45" s="460"/>
      <c r="AA45" s="460"/>
      <c r="AB45" s="460"/>
      <c r="AC45" s="460"/>
      <c r="AD45" s="460"/>
      <c r="AE45" s="460"/>
      <c r="AF45" s="460"/>
      <c r="AG45" s="460"/>
      <c r="AH45" s="460"/>
      <c r="AI45" s="460"/>
      <c r="AJ45" s="460"/>
      <c r="AK45" s="460"/>
      <c r="AL45" s="461"/>
      <c r="AM45" s="82"/>
      <c r="AN45" s="276" t="str">
        <f>IFERROR(VLOOKUP(C45,製品登録用!$A:$B,2,FALSE),"")</f>
        <v/>
      </c>
      <c r="AO45" s="276"/>
    </row>
    <row r="46" spans="1:41" s="62" customFormat="1" ht="30" customHeight="1">
      <c r="A46" s="82"/>
      <c r="B46" s="82"/>
      <c r="C46" s="306"/>
      <c r="D46" s="307"/>
      <c r="E46" s="307"/>
      <c r="F46" s="307"/>
      <c r="G46" s="307"/>
      <c r="H46" s="307"/>
      <c r="I46" s="307"/>
      <c r="J46" s="307"/>
      <c r="K46" s="307"/>
      <c r="L46" s="307"/>
      <c r="M46" s="307"/>
      <c r="N46" s="307"/>
      <c r="O46" s="307"/>
      <c r="P46" s="307"/>
      <c r="Q46" s="307"/>
      <c r="R46" s="307"/>
      <c r="S46" s="307"/>
      <c r="T46" s="308"/>
      <c r="U46" s="497"/>
      <c r="V46" s="460"/>
      <c r="W46" s="460"/>
      <c r="X46" s="460"/>
      <c r="Y46" s="460"/>
      <c r="Z46" s="460"/>
      <c r="AA46" s="460"/>
      <c r="AB46" s="460"/>
      <c r="AC46" s="460"/>
      <c r="AD46" s="460"/>
      <c r="AE46" s="460"/>
      <c r="AF46" s="460"/>
      <c r="AG46" s="460"/>
      <c r="AH46" s="460"/>
      <c r="AI46" s="460"/>
      <c r="AJ46" s="460"/>
      <c r="AK46" s="460"/>
      <c r="AL46" s="461"/>
      <c r="AM46" s="82"/>
      <c r="AN46" s="276" t="str">
        <f>IFERROR(VLOOKUP(C46,製品登録用!$A:$B,2,FALSE),"")</f>
        <v/>
      </c>
      <c r="AO46" s="276"/>
    </row>
    <row r="47" spans="1:41" s="62" customFormat="1" ht="30" customHeight="1">
      <c r="A47" s="82"/>
      <c r="B47" s="82"/>
      <c r="C47" s="306"/>
      <c r="D47" s="307"/>
      <c r="E47" s="307"/>
      <c r="F47" s="307"/>
      <c r="G47" s="307"/>
      <c r="H47" s="307"/>
      <c r="I47" s="307"/>
      <c r="J47" s="307"/>
      <c r="K47" s="307"/>
      <c r="L47" s="307"/>
      <c r="M47" s="307"/>
      <c r="N47" s="307"/>
      <c r="O47" s="307"/>
      <c r="P47" s="307"/>
      <c r="Q47" s="307"/>
      <c r="R47" s="307"/>
      <c r="S47" s="307"/>
      <c r="T47" s="308"/>
      <c r="U47" s="497"/>
      <c r="V47" s="460"/>
      <c r="W47" s="460"/>
      <c r="X47" s="460"/>
      <c r="Y47" s="460"/>
      <c r="Z47" s="460"/>
      <c r="AA47" s="460"/>
      <c r="AB47" s="460"/>
      <c r="AC47" s="460"/>
      <c r="AD47" s="460"/>
      <c r="AE47" s="460"/>
      <c r="AF47" s="460"/>
      <c r="AG47" s="460"/>
      <c r="AH47" s="460"/>
      <c r="AI47" s="460"/>
      <c r="AJ47" s="460"/>
      <c r="AK47" s="460"/>
      <c r="AL47" s="461"/>
      <c r="AM47" s="82"/>
      <c r="AN47" s="276" t="str">
        <f>IFERROR(VLOOKUP(C47,製品登録用!$A:$B,2,FALSE),"")</f>
        <v/>
      </c>
      <c r="AO47" s="276"/>
    </row>
    <row r="48" spans="1:41" s="62" customFormat="1" ht="30" customHeight="1">
      <c r="A48" s="82"/>
      <c r="B48" s="82"/>
      <c r="C48" s="306"/>
      <c r="D48" s="307"/>
      <c r="E48" s="307"/>
      <c r="F48" s="307"/>
      <c r="G48" s="307"/>
      <c r="H48" s="307"/>
      <c r="I48" s="307"/>
      <c r="J48" s="307"/>
      <c r="K48" s="307"/>
      <c r="L48" s="307"/>
      <c r="M48" s="307"/>
      <c r="N48" s="307"/>
      <c r="O48" s="307"/>
      <c r="P48" s="307"/>
      <c r="Q48" s="307"/>
      <c r="R48" s="307"/>
      <c r="S48" s="307"/>
      <c r="T48" s="308"/>
      <c r="U48" s="497"/>
      <c r="V48" s="460"/>
      <c r="W48" s="460"/>
      <c r="X48" s="460"/>
      <c r="Y48" s="460"/>
      <c r="Z48" s="460"/>
      <c r="AA48" s="460"/>
      <c r="AB48" s="460"/>
      <c r="AC48" s="460"/>
      <c r="AD48" s="460"/>
      <c r="AE48" s="460"/>
      <c r="AF48" s="460"/>
      <c r="AG48" s="460"/>
      <c r="AH48" s="460"/>
      <c r="AI48" s="460"/>
      <c r="AJ48" s="460"/>
      <c r="AK48" s="460"/>
      <c r="AL48" s="461"/>
      <c r="AM48" s="82"/>
      <c r="AN48" s="276" t="str">
        <f>IFERROR(VLOOKUP(C48,製品登録用!$A:$B,2,FALSE),"")</f>
        <v/>
      </c>
      <c r="AO48" s="276"/>
    </row>
    <row r="49" spans="1:41" ht="30" customHeight="1">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K49" s="86"/>
      <c r="AL49" s="86"/>
      <c r="AM49" s="86"/>
    </row>
    <row r="50" spans="1:41" s="62" customFormat="1" ht="15.75" customHeight="1">
      <c r="A50" s="82"/>
      <c r="B50" s="470" t="s">
        <v>327</v>
      </c>
      <c r="C50" s="471"/>
      <c r="D50" s="471"/>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1"/>
      <c r="AL50" s="471"/>
      <c r="AM50" s="82"/>
      <c r="AN50" s="62" t="str">
        <f>IF(C39="","",C39&amp;";")&amp;IF(C40="","",C40&amp;";")&amp;IF(C41="","",C41&amp;";")&amp;IF(C42="","",C42&amp;";")&amp;IF(C43="","",C43&amp;";")&amp;IF(C44="","",C44&amp;";")&amp;IF(C45="","",C45&amp;";")&amp;IF(C46="","",C46&amp;";")&amp;IF(C47="","",C47&amp;";")&amp;IF(C48="","",C48&amp;";")</f>
        <v/>
      </c>
    </row>
    <row r="51" spans="1:41" s="62" customFormat="1" ht="124.8" customHeight="1">
      <c r="A51" s="82"/>
      <c r="B51" s="64"/>
      <c r="C51" s="472" t="s">
        <v>343</v>
      </c>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73"/>
      <c r="AJ51" s="473"/>
      <c r="AK51" s="473"/>
      <c r="AL51" s="473"/>
      <c r="AM51" s="82"/>
    </row>
    <row r="52" spans="1:41" s="62" customFormat="1" ht="30" customHeight="1">
      <c r="A52" s="82"/>
      <c r="B52" s="81"/>
      <c r="C52" s="474" t="s">
        <v>293</v>
      </c>
      <c r="D52" s="457"/>
      <c r="E52" s="457"/>
      <c r="F52" s="457"/>
      <c r="G52" s="457"/>
      <c r="H52" s="457"/>
      <c r="I52" s="457"/>
      <c r="J52" s="457"/>
      <c r="K52" s="457"/>
      <c r="L52" s="457"/>
      <c r="M52" s="457"/>
      <c r="N52" s="457"/>
      <c r="O52" s="457"/>
      <c r="P52" s="457"/>
      <c r="Q52" s="457"/>
      <c r="R52" s="457"/>
      <c r="S52" s="457"/>
      <c r="T52" s="458"/>
      <c r="U52" s="474" t="s">
        <v>294</v>
      </c>
      <c r="V52" s="457"/>
      <c r="W52" s="457"/>
      <c r="X52" s="457"/>
      <c r="Y52" s="457"/>
      <c r="Z52" s="457"/>
      <c r="AA52" s="457"/>
      <c r="AB52" s="457"/>
      <c r="AC52" s="457"/>
      <c r="AD52" s="457"/>
      <c r="AE52" s="457"/>
      <c r="AF52" s="457"/>
      <c r="AG52" s="457"/>
      <c r="AH52" s="457"/>
      <c r="AI52" s="457"/>
      <c r="AJ52" s="457"/>
      <c r="AK52" s="457"/>
      <c r="AL52" s="458"/>
      <c r="AM52" s="82"/>
    </row>
    <row r="53" spans="1:41" s="62" customFormat="1" ht="30" customHeight="1">
      <c r="A53" s="82"/>
      <c r="B53" s="81"/>
      <c r="C53" s="475"/>
      <c r="D53" s="476"/>
      <c r="E53" s="476"/>
      <c r="F53" s="476"/>
      <c r="G53" s="476"/>
      <c r="H53" s="476"/>
      <c r="I53" s="476"/>
      <c r="J53" s="476"/>
      <c r="K53" s="476"/>
      <c r="L53" s="476"/>
      <c r="M53" s="476"/>
      <c r="N53" s="476"/>
      <c r="O53" s="476"/>
      <c r="P53" s="476"/>
      <c r="Q53" s="476"/>
      <c r="R53" s="476"/>
      <c r="S53" s="476"/>
      <c r="T53" s="477"/>
      <c r="U53" s="478"/>
      <c r="V53" s="476"/>
      <c r="W53" s="476"/>
      <c r="X53" s="476"/>
      <c r="Y53" s="476"/>
      <c r="Z53" s="476"/>
      <c r="AA53" s="476"/>
      <c r="AB53" s="476"/>
      <c r="AC53" s="476"/>
      <c r="AD53" s="476"/>
      <c r="AE53" s="476"/>
      <c r="AF53" s="476"/>
      <c r="AG53" s="476"/>
      <c r="AH53" s="476"/>
      <c r="AI53" s="476"/>
      <c r="AJ53" s="476"/>
      <c r="AK53" s="476"/>
      <c r="AL53" s="477"/>
      <c r="AM53" s="82"/>
      <c r="AN53" s="42">
        <f>IF(C53="✓",1,0)</f>
        <v>0</v>
      </c>
      <c r="AO53" s="42">
        <f>IF(U53="✓",1,0)</f>
        <v>0</v>
      </c>
    </row>
    <row r="54" spans="1:41" s="62" customFormat="1" ht="30" customHeight="1">
      <c r="A54" s="82"/>
      <c r="B54" s="81"/>
      <c r="C54" s="487" t="s">
        <v>315</v>
      </c>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8"/>
      <c r="AH54" s="488"/>
      <c r="AI54" s="488"/>
      <c r="AJ54" s="488"/>
      <c r="AK54" s="488"/>
      <c r="AL54" s="489"/>
      <c r="AM54" s="82"/>
    </row>
    <row r="55" spans="1:41" s="62" customFormat="1" ht="30" customHeight="1">
      <c r="A55" s="82"/>
      <c r="B55" s="81"/>
      <c r="C55" s="490"/>
      <c r="D55" s="460"/>
      <c r="E55" s="460"/>
      <c r="F55" s="460"/>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60"/>
      <c r="AH55" s="460"/>
      <c r="AI55" s="460"/>
      <c r="AJ55" s="460"/>
      <c r="AK55" s="460"/>
      <c r="AL55" s="461"/>
      <c r="AM55" s="82"/>
    </row>
    <row r="56" spans="1:41" ht="15.6">
      <c r="A56" s="86"/>
      <c r="B56" s="87"/>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86"/>
    </row>
    <row r="57" spans="1:41" s="62" customFormat="1" ht="15.75" customHeight="1">
      <c r="A57" s="82"/>
      <c r="B57" s="81" t="s">
        <v>328</v>
      </c>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82"/>
    </row>
    <row r="58" spans="1:41" s="62" customFormat="1" ht="23.25" customHeight="1">
      <c r="A58" s="82"/>
      <c r="B58" s="81"/>
      <c r="C58" s="66" t="s">
        <v>245</v>
      </c>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82"/>
    </row>
    <row r="59" spans="1:41" s="62" customFormat="1" ht="43.5" customHeight="1">
      <c r="A59" s="82"/>
      <c r="B59" s="81"/>
      <c r="C59" s="478"/>
      <c r="D59" s="476"/>
      <c r="E59" s="476"/>
      <c r="F59" s="476"/>
      <c r="G59" s="476"/>
      <c r="H59" s="476"/>
      <c r="I59" s="476"/>
      <c r="J59" s="476"/>
      <c r="K59" s="476"/>
      <c r="L59" s="491" t="s">
        <v>244</v>
      </c>
      <c r="M59" s="457"/>
      <c r="N59" s="457"/>
      <c r="O59" s="457"/>
      <c r="P59" s="457"/>
      <c r="Q59" s="457"/>
      <c r="R59" s="457"/>
      <c r="S59" s="457"/>
      <c r="T59" s="457"/>
      <c r="U59" s="457"/>
      <c r="V59" s="457"/>
      <c r="W59" s="457"/>
      <c r="X59" s="457"/>
      <c r="Y59" s="457"/>
      <c r="Z59" s="457"/>
      <c r="AA59" s="457"/>
      <c r="AB59" s="457"/>
      <c r="AC59" s="457"/>
      <c r="AD59" s="457"/>
      <c r="AE59" s="457"/>
      <c r="AF59" s="457"/>
      <c r="AG59" s="457"/>
      <c r="AH59" s="457"/>
      <c r="AI59" s="457"/>
      <c r="AJ59" s="457"/>
      <c r="AK59" s="457"/>
      <c r="AL59" s="458"/>
      <c r="AM59" s="82"/>
      <c r="AN59" s="42">
        <f>IF(C59="✓",1,0)</f>
        <v>0</v>
      </c>
    </row>
    <row r="60" spans="1:41" ht="15.6">
      <c r="A60" s="86"/>
      <c r="B60" s="87"/>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86"/>
    </row>
    <row r="61" spans="1:41" s="62" customFormat="1" ht="15.75" customHeight="1">
      <c r="A61" s="82"/>
      <c r="B61" s="81" t="s">
        <v>295</v>
      </c>
      <c r="AM61" s="82"/>
    </row>
    <row r="62" spans="1:41" s="62" customFormat="1" ht="30" customHeight="1">
      <c r="A62" s="82"/>
      <c r="C62" s="474" t="s">
        <v>243</v>
      </c>
      <c r="D62" s="457"/>
      <c r="E62" s="457"/>
      <c r="F62" s="457"/>
      <c r="G62" s="457"/>
      <c r="H62" s="457"/>
      <c r="I62" s="457"/>
      <c r="J62" s="457"/>
      <c r="K62" s="457"/>
      <c r="L62" s="457"/>
      <c r="M62" s="457"/>
      <c r="N62" s="457"/>
      <c r="O62" s="457"/>
      <c r="P62" s="457"/>
      <c r="Q62" s="457"/>
      <c r="R62" s="457"/>
      <c r="S62" s="457"/>
      <c r="T62" s="457"/>
      <c r="U62" s="457"/>
      <c r="V62" s="457"/>
      <c r="W62" s="457"/>
      <c r="X62" s="457"/>
      <c r="Y62" s="457"/>
      <c r="Z62" s="457"/>
      <c r="AA62" s="457"/>
      <c r="AB62" s="457"/>
      <c r="AC62" s="457"/>
      <c r="AD62" s="457"/>
      <c r="AE62" s="457"/>
      <c r="AF62" s="457"/>
      <c r="AG62" s="457"/>
      <c r="AH62" s="457"/>
      <c r="AI62" s="457"/>
      <c r="AJ62" s="457"/>
      <c r="AK62" s="457"/>
      <c r="AL62" s="458"/>
      <c r="AM62" s="82"/>
    </row>
    <row r="63" spans="1:41" s="62" customFormat="1" ht="15.75" hidden="1" customHeight="1">
      <c r="A63" s="82"/>
      <c r="C63" s="451" t="s">
        <v>241</v>
      </c>
      <c r="D63" s="457"/>
      <c r="E63" s="457"/>
      <c r="F63" s="458"/>
      <c r="G63" s="462"/>
      <c r="H63" s="457"/>
      <c r="I63" s="457"/>
      <c r="J63" s="457"/>
      <c r="K63" s="457"/>
      <c r="L63" s="457"/>
      <c r="M63" s="457"/>
      <c r="N63" s="457"/>
      <c r="O63" s="457"/>
      <c r="P63" s="457"/>
      <c r="Q63" s="457"/>
      <c r="R63" s="457"/>
      <c r="S63" s="457"/>
      <c r="T63" s="458"/>
      <c r="U63" s="451" t="s">
        <v>240</v>
      </c>
      <c r="V63" s="457"/>
      <c r="W63" s="457"/>
      <c r="X63" s="458"/>
      <c r="Y63" s="462">
        <v>1</v>
      </c>
      <c r="Z63" s="457"/>
      <c r="AA63" s="457"/>
      <c r="AB63" s="457"/>
      <c r="AC63" s="457"/>
      <c r="AD63" s="457"/>
      <c r="AE63" s="457"/>
      <c r="AF63" s="457"/>
      <c r="AG63" s="457"/>
      <c r="AH63" s="457"/>
      <c r="AI63" s="457"/>
      <c r="AJ63" s="457"/>
      <c r="AK63" s="457"/>
      <c r="AL63" s="458"/>
      <c r="AM63" s="82"/>
    </row>
    <row r="64" spans="1:41" s="62" customFormat="1" ht="15.75" customHeight="1">
      <c r="A64" s="82"/>
      <c r="C64" s="451" t="s">
        <v>241</v>
      </c>
      <c r="D64" s="457"/>
      <c r="E64" s="457"/>
      <c r="F64" s="458"/>
      <c r="G64" s="462" t="s">
        <v>48</v>
      </c>
      <c r="H64" s="457"/>
      <c r="I64" s="457"/>
      <c r="J64" s="457"/>
      <c r="K64" s="457"/>
      <c r="L64" s="457"/>
      <c r="M64" s="457"/>
      <c r="N64" s="457"/>
      <c r="O64" s="457"/>
      <c r="P64" s="457"/>
      <c r="Q64" s="457"/>
      <c r="R64" s="457"/>
      <c r="S64" s="457"/>
      <c r="T64" s="458"/>
      <c r="U64" s="451" t="s">
        <v>292</v>
      </c>
      <c r="V64" s="457"/>
      <c r="W64" s="457"/>
      <c r="X64" s="458"/>
      <c r="Y64" s="454"/>
      <c r="Z64" s="460"/>
      <c r="AA64" s="460"/>
      <c r="AB64" s="460"/>
      <c r="AC64" s="460"/>
      <c r="AD64" s="460"/>
      <c r="AE64" s="460"/>
      <c r="AF64" s="460"/>
      <c r="AG64" s="460"/>
      <c r="AH64" s="460"/>
      <c r="AI64" s="460"/>
      <c r="AJ64" s="460"/>
      <c r="AK64" s="460"/>
      <c r="AL64" s="461"/>
      <c r="AM64" s="82"/>
    </row>
    <row r="65" spans="1:39" s="62" customFormat="1" ht="15.75" customHeight="1">
      <c r="A65" s="82"/>
      <c r="C65" s="451" t="s">
        <v>241</v>
      </c>
      <c r="D65" s="457"/>
      <c r="E65" s="457"/>
      <c r="F65" s="458"/>
      <c r="G65" s="462" t="s">
        <v>49</v>
      </c>
      <c r="H65" s="457"/>
      <c r="I65" s="457"/>
      <c r="J65" s="457"/>
      <c r="K65" s="457"/>
      <c r="L65" s="457"/>
      <c r="M65" s="457"/>
      <c r="N65" s="457"/>
      <c r="O65" s="457"/>
      <c r="P65" s="457"/>
      <c r="Q65" s="457"/>
      <c r="R65" s="457"/>
      <c r="S65" s="457"/>
      <c r="T65" s="458"/>
      <c r="U65" s="451" t="s">
        <v>292</v>
      </c>
      <c r="V65" s="457"/>
      <c r="W65" s="457"/>
      <c r="X65" s="458"/>
      <c r="Y65" s="454"/>
      <c r="Z65" s="460"/>
      <c r="AA65" s="460"/>
      <c r="AB65" s="460"/>
      <c r="AC65" s="460"/>
      <c r="AD65" s="460"/>
      <c r="AE65" s="460"/>
      <c r="AF65" s="460"/>
      <c r="AG65" s="460"/>
      <c r="AH65" s="460"/>
      <c r="AI65" s="460"/>
      <c r="AJ65" s="460"/>
      <c r="AK65" s="460"/>
      <c r="AL65" s="461"/>
      <c r="AM65" s="82"/>
    </row>
    <row r="66" spans="1:39" s="62" customFormat="1" ht="15.75" customHeight="1">
      <c r="A66" s="82"/>
      <c r="C66" s="451" t="s">
        <v>241</v>
      </c>
      <c r="D66" s="457"/>
      <c r="E66" s="457"/>
      <c r="F66" s="458"/>
      <c r="G66" s="462" t="s">
        <v>50</v>
      </c>
      <c r="H66" s="457"/>
      <c r="I66" s="457"/>
      <c r="J66" s="457"/>
      <c r="K66" s="457"/>
      <c r="L66" s="457"/>
      <c r="M66" s="457"/>
      <c r="N66" s="457"/>
      <c r="O66" s="457"/>
      <c r="P66" s="457"/>
      <c r="Q66" s="457"/>
      <c r="R66" s="457"/>
      <c r="S66" s="457"/>
      <c r="T66" s="458"/>
      <c r="U66" s="451" t="s">
        <v>292</v>
      </c>
      <c r="V66" s="457"/>
      <c r="W66" s="457"/>
      <c r="X66" s="458"/>
      <c r="Y66" s="454"/>
      <c r="Z66" s="460"/>
      <c r="AA66" s="460"/>
      <c r="AB66" s="460"/>
      <c r="AC66" s="460"/>
      <c r="AD66" s="460"/>
      <c r="AE66" s="460"/>
      <c r="AF66" s="460"/>
      <c r="AG66" s="460"/>
      <c r="AH66" s="460"/>
      <c r="AI66" s="460"/>
      <c r="AJ66" s="460"/>
      <c r="AK66" s="460"/>
      <c r="AL66" s="461"/>
      <c r="AM66" s="82"/>
    </row>
    <row r="67" spans="1:39" s="62" customFormat="1" ht="15.75" customHeight="1">
      <c r="A67" s="82"/>
      <c r="C67" s="451" t="s">
        <v>241</v>
      </c>
      <c r="D67" s="457"/>
      <c r="E67" s="457"/>
      <c r="F67" s="458"/>
      <c r="G67" s="462" t="s">
        <v>51</v>
      </c>
      <c r="H67" s="457"/>
      <c r="I67" s="457"/>
      <c r="J67" s="457"/>
      <c r="K67" s="457"/>
      <c r="L67" s="457"/>
      <c r="M67" s="457"/>
      <c r="N67" s="457"/>
      <c r="O67" s="457"/>
      <c r="P67" s="457"/>
      <c r="Q67" s="457"/>
      <c r="R67" s="457"/>
      <c r="S67" s="457"/>
      <c r="T67" s="458"/>
      <c r="U67" s="451" t="s">
        <v>292</v>
      </c>
      <c r="V67" s="457"/>
      <c r="W67" s="457"/>
      <c r="X67" s="458"/>
      <c r="Y67" s="454"/>
      <c r="Z67" s="460"/>
      <c r="AA67" s="460"/>
      <c r="AB67" s="460"/>
      <c r="AC67" s="460"/>
      <c r="AD67" s="460"/>
      <c r="AE67" s="460"/>
      <c r="AF67" s="460"/>
      <c r="AG67" s="460"/>
      <c r="AH67" s="460"/>
      <c r="AI67" s="460"/>
      <c r="AJ67" s="460"/>
      <c r="AK67" s="460"/>
      <c r="AL67" s="461"/>
      <c r="AM67" s="82"/>
    </row>
    <row r="68" spans="1:39" ht="30" customHeight="1">
      <c r="A68" s="86"/>
      <c r="B68" s="87"/>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row>
    <row r="69" spans="1:39" s="62" customFormat="1" ht="15.6">
      <c r="A69" s="82"/>
      <c r="B69" s="81" t="s">
        <v>296</v>
      </c>
      <c r="AM69" s="82"/>
    </row>
    <row r="70" spans="1:39" s="62" customFormat="1" ht="30" customHeight="1">
      <c r="A70" s="82"/>
      <c r="C70" s="474" t="s">
        <v>242</v>
      </c>
      <c r="D70" s="457"/>
      <c r="E70" s="457"/>
      <c r="F70" s="457"/>
      <c r="G70" s="457"/>
      <c r="H70" s="457"/>
      <c r="I70" s="457"/>
      <c r="J70" s="457"/>
      <c r="K70" s="457"/>
      <c r="L70" s="457"/>
      <c r="M70" s="457"/>
      <c r="N70" s="457"/>
      <c r="O70" s="457"/>
      <c r="P70" s="457"/>
      <c r="Q70" s="457"/>
      <c r="R70" s="457"/>
      <c r="S70" s="457"/>
      <c r="T70" s="457"/>
      <c r="U70" s="457"/>
      <c r="V70" s="457"/>
      <c r="W70" s="457"/>
      <c r="X70" s="457"/>
      <c r="Y70" s="457"/>
      <c r="Z70" s="457"/>
      <c r="AA70" s="457"/>
      <c r="AB70" s="457"/>
      <c r="AC70" s="457"/>
      <c r="AD70" s="457"/>
      <c r="AE70" s="457"/>
      <c r="AF70" s="457"/>
      <c r="AG70" s="457"/>
      <c r="AH70" s="457"/>
      <c r="AI70" s="457"/>
      <c r="AJ70" s="457"/>
      <c r="AK70" s="457"/>
      <c r="AL70" s="458"/>
      <c r="AM70" s="82"/>
    </row>
    <row r="71" spans="1:39" s="62" customFormat="1" ht="13.2" hidden="1">
      <c r="A71" s="82"/>
      <c r="C71" s="451" t="s">
        <v>241</v>
      </c>
      <c r="D71" s="457"/>
      <c r="E71" s="457"/>
      <c r="F71" s="458"/>
      <c r="G71" s="462"/>
      <c r="H71" s="457"/>
      <c r="I71" s="457"/>
      <c r="J71" s="457"/>
      <c r="K71" s="457"/>
      <c r="L71" s="457"/>
      <c r="M71" s="457"/>
      <c r="N71" s="457"/>
      <c r="O71" s="457"/>
      <c r="P71" s="457"/>
      <c r="Q71" s="457"/>
      <c r="R71" s="457"/>
      <c r="S71" s="457"/>
      <c r="T71" s="458"/>
      <c r="U71" s="451" t="s">
        <v>240</v>
      </c>
      <c r="V71" s="457"/>
      <c r="W71" s="457"/>
      <c r="X71" s="458"/>
      <c r="Y71" s="462">
        <v>1</v>
      </c>
      <c r="Z71" s="457"/>
      <c r="AA71" s="457"/>
      <c r="AB71" s="457"/>
      <c r="AC71" s="457"/>
      <c r="AD71" s="457"/>
      <c r="AE71" s="457"/>
      <c r="AF71" s="457"/>
      <c r="AG71" s="457"/>
      <c r="AH71" s="457"/>
      <c r="AI71" s="457"/>
      <c r="AJ71" s="457"/>
      <c r="AK71" s="457"/>
      <c r="AL71" s="458"/>
      <c r="AM71" s="82"/>
    </row>
    <row r="72" spans="1:39" s="62" customFormat="1" ht="13.2">
      <c r="A72" s="82"/>
      <c r="C72" s="451" t="s">
        <v>313</v>
      </c>
      <c r="D72" s="457"/>
      <c r="E72" s="457"/>
      <c r="F72" s="457"/>
      <c r="G72" s="457"/>
      <c r="H72" s="457"/>
      <c r="I72" s="457"/>
      <c r="J72" s="457"/>
      <c r="K72" s="457"/>
      <c r="L72" s="458"/>
      <c r="M72" s="459"/>
      <c r="N72" s="460"/>
      <c r="O72" s="460"/>
      <c r="P72" s="460"/>
      <c r="Q72" s="460"/>
      <c r="R72" s="460"/>
      <c r="S72" s="460"/>
      <c r="T72" s="460"/>
      <c r="U72" s="460"/>
      <c r="V72" s="460"/>
      <c r="W72" s="460"/>
      <c r="X72" s="460"/>
      <c r="Y72" s="460"/>
      <c r="Z72" s="460"/>
      <c r="AA72" s="460"/>
      <c r="AB72" s="460"/>
      <c r="AC72" s="460"/>
      <c r="AD72" s="460"/>
      <c r="AE72" s="460"/>
      <c r="AF72" s="460"/>
      <c r="AG72" s="460"/>
      <c r="AH72" s="460"/>
      <c r="AI72" s="460"/>
      <c r="AJ72" s="460"/>
      <c r="AK72" s="460"/>
      <c r="AL72" s="461"/>
      <c r="AM72" s="82"/>
    </row>
    <row r="73" spans="1:39" s="62" customFormat="1" ht="13.2">
      <c r="A73" s="82"/>
      <c r="C73" s="451" t="s">
        <v>314</v>
      </c>
      <c r="D73" s="457"/>
      <c r="E73" s="457"/>
      <c r="F73" s="457"/>
      <c r="G73" s="457"/>
      <c r="H73" s="457"/>
      <c r="I73" s="457"/>
      <c r="J73" s="457"/>
      <c r="K73" s="457"/>
      <c r="L73" s="458"/>
      <c r="M73" s="459"/>
      <c r="N73" s="460"/>
      <c r="O73" s="460"/>
      <c r="P73" s="460"/>
      <c r="Q73" s="460"/>
      <c r="R73" s="460"/>
      <c r="S73" s="460"/>
      <c r="T73" s="460"/>
      <c r="U73" s="460"/>
      <c r="V73" s="460"/>
      <c r="W73" s="460"/>
      <c r="X73" s="460"/>
      <c r="Y73" s="460"/>
      <c r="Z73" s="460"/>
      <c r="AA73" s="460"/>
      <c r="AB73" s="460"/>
      <c r="AC73" s="460"/>
      <c r="AD73" s="460"/>
      <c r="AE73" s="460"/>
      <c r="AF73" s="460"/>
      <c r="AG73" s="460"/>
      <c r="AH73" s="460"/>
      <c r="AI73" s="460"/>
      <c r="AJ73" s="460"/>
      <c r="AK73" s="460"/>
      <c r="AL73" s="461"/>
      <c r="AM73" s="82"/>
    </row>
    <row r="74" spans="1:39" ht="30" customHeight="1">
      <c r="A74" s="86"/>
      <c r="B74" s="87"/>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row>
    <row r="75" spans="1:39" s="62" customFormat="1" ht="16.5" customHeight="1">
      <c r="A75" s="82"/>
      <c r="B75" s="81" t="s">
        <v>297</v>
      </c>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row>
    <row r="76" spans="1:39" s="62" customFormat="1" ht="26.25" customHeight="1">
      <c r="A76" s="82"/>
      <c r="B76" s="81"/>
      <c r="C76" s="492" t="s">
        <v>301</v>
      </c>
      <c r="D76" s="493"/>
      <c r="E76" s="493"/>
      <c r="F76" s="493"/>
      <c r="G76" s="493"/>
      <c r="H76" s="493"/>
      <c r="I76" s="493"/>
      <c r="J76" s="493"/>
      <c r="K76" s="493"/>
      <c r="L76" s="493"/>
      <c r="M76" s="493"/>
      <c r="N76" s="493"/>
      <c r="O76" s="493"/>
      <c r="P76" s="493"/>
      <c r="Q76" s="493"/>
      <c r="R76" s="493"/>
      <c r="S76" s="493"/>
      <c r="T76" s="493"/>
      <c r="U76" s="493"/>
      <c r="V76" s="493"/>
      <c r="W76" s="493"/>
      <c r="X76" s="493"/>
      <c r="Y76" s="493"/>
      <c r="Z76" s="493"/>
      <c r="AA76" s="493"/>
      <c r="AB76" s="493"/>
      <c r="AC76" s="493"/>
      <c r="AD76" s="493"/>
      <c r="AE76" s="493"/>
      <c r="AF76" s="493"/>
      <c r="AG76" s="493"/>
      <c r="AH76" s="493"/>
      <c r="AI76" s="493"/>
      <c r="AJ76" s="493"/>
      <c r="AK76" s="493"/>
      <c r="AL76" s="493"/>
      <c r="AM76" s="82"/>
    </row>
    <row r="77" spans="1:39" s="62" customFormat="1" ht="30" customHeight="1">
      <c r="A77" s="82"/>
      <c r="B77" s="81"/>
      <c r="C77" s="494" t="s">
        <v>179</v>
      </c>
      <c r="D77" s="460"/>
      <c r="E77" s="460"/>
      <c r="F77" s="460"/>
      <c r="G77" s="460"/>
      <c r="H77" s="460"/>
      <c r="I77" s="460"/>
      <c r="J77" s="460"/>
      <c r="K77" s="460"/>
      <c r="L77" s="460"/>
      <c r="M77" s="460"/>
      <c r="N77" s="460"/>
      <c r="O77" s="460"/>
      <c r="P77" s="460"/>
      <c r="Q77" s="460"/>
      <c r="R77" s="460"/>
      <c r="S77" s="460"/>
      <c r="T77" s="460"/>
      <c r="U77" s="460"/>
      <c r="V77" s="460"/>
      <c r="W77" s="460"/>
      <c r="X77" s="460"/>
      <c r="Y77" s="460"/>
      <c r="Z77" s="460"/>
      <c r="AA77" s="460"/>
      <c r="AB77" s="460"/>
      <c r="AC77" s="460"/>
      <c r="AD77" s="460"/>
      <c r="AE77" s="460"/>
      <c r="AF77" s="460"/>
      <c r="AG77" s="460"/>
      <c r="AH77" s="460"/>
      <c r="AI77" s="460"/>
      <c r="AJ77" s="460"/>
      <c r="AK77" s="460"/>
      <c r="AL77" s="461"/>
      <c r="AM77" s="82"/>
    </row>
    <row r="78" spans="1:39" ht="12.75" customHeight="1">
      <c r="A78" s="86"/>
      <c r="B78" s="87"/>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6"/>
    </row>
    <row r="79" spans="1:39" ht="30" customHeight="1">
      <c r="A79" s="86"/>
      <c r="B79" s="87" t="s">
        <v>312</v>
      </c>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row>
    <row r="80" spans="1:39" ht="14.25" customHeight="1">
      <c r="A80" s="86"/>
      <c r="B80" s="89"/>
      <c r="C80" s="463" t="s">
        <v>311</v>
      </c>
      <c r="D80" s="463"/>
      <c r="E80" s="463"/>
      <c r="F80" s="463"/>
      <c r="G80" s="463"/>
      <c r="H80" s="463"/>
      <c r="I80" s="463"/>
      <c r="J80" s="463"/>
      <c r="K80" s="463"/>
      <c r="L80" s="463"/>
      <c r="M80" s="463"/>
      <c r="N80" s="463"/>
      <c r="O80" s="463"/>
      <c r="P80" s="463"/>
      <c r="Q80" s="463"/>
      <c r="R80" s="463"/>
      <c r="S80" s="463"/>
      <c r="T80" s="463"/>
      <c r="U80" s="463"/>
      <c r="V80" s="463"/>
      <c r="W80" s="463"/>
      <c r="X80" s="463"/>
      <c r="Y80" s="463"/>
      <c r="Z80" s="463"/>
      <c r="AA80" s="463"/>
      <c r="AB80" s="463"/>
      <c r="AC80" s="463"/>
      <c r="AD80" s="463"/>
      <c r="AE80" s="463"/>
      <c r="AF80" s="463"/>
      <c r="AG80" s="463"/>
      <c r="AH80" s="463"/>
      <c r="AI80" s="463"/>
      <c r="AJ80" s="463"/>
      <c r="AK80" s="463"/>
      <c r="AL80" s="463"/>
      <c r="AM80" s="86"/>
    </row>
    <row r="81" spans="1:40" ht="30" customHeight="1">
      <c r="A81" s="86"/>
      <c r="C81" s="464" t="s">
        <v>315</v>
      </c>
      <c r="D81" s="465"/>
      <c r="E81" s="465"/>
      <c r="F81" s="465"/>
      <c r="G81" s="465"/>
      <c r="H81" s="465"/>
      <c r="I81" s="465"/>
      <c r="J81" s="465"/>
      <c r="K81" s="465"/>
      <c r="L81" s="466"/>
      <c r="M81" s="467"/>
      <c r="N81" s="468"/>
      <c r="O81" s="468"/>
      <c r="P81" s="468"/>
      <c r="Q81" s="468"/>
      <c r="R81" s="468"/>
      <c r="S81" s="468"/>
      <c r="T81" s="468"/>
      <c r="U81" s="468"/>
      <c r="V81" s="468"/>
      <c r="W81" s="468"/>
      <c r="X81" s="468"/>
      <c r="Y81" s="468"/>
      <c r="Z81" s="468"/>
      <c r="AA81" s="468"/>
      <c r="AB81" s="468"/>
      <c r="AC81" s="468"/>
      <c r="AD81" s="468"/>
      <c r="AE81" s="468"/>
      <c r="AF81" s="468"/>
      <c r="AG81" s="468"/>
      <c r="AH81" s="468"/>
      <c r="AI81" s="468"/>
      <c r="AJ81" s="468"/>
      <c r="AK81" s="468"/>
      <c r="AL81" s="469"/>
      <c r="AM81" s="86"/>
    </row>
    <row r="82" spans="1:40" ht="18" customHeight="1">
      <c r="A82" s="86"/>
      <c r="B82" s="87"/>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6"/>
    </row>
    <row r="83" spans="1:40" ht="18" customHeight="1">
      <c r="A83" s="86"/>
      <c r="B83" s="81" t="s">
        <v>428</v>
      </c>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6"/>
    </row>
    <row r="84" spans="1:40" ht="18" customHeight="1">
      <c r="A84" s="86"/>
      <c r="B84" s="81"/>
      <c r="C84" s="138" t="s">
        <v>425</v>
      </c>
      <c r="D84" s="139"/>
      <c r="E84" s="139"/>
      <c r="F84" s="139"/>
      <c r="G84" s="139"/>
      <c r="H84" s="139"/>
      <c r="I84" s="139"/>
      <c r="J84" s="139"/>
      <c r="K84" s="139"/>
      <c r="L84" s="140"/>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86"/>
    </row>
    <row r="85" spans="1:40" ht="18" customHeight="1">
      <c r="A85" s="86"/>
      <c r="B85" s="81"/>
      <c r="C85" s="138" t="s">
        <v>426</v>
      </c>
      <c r="D85" s="139"/>
      <c r="E85" s="139"/>
      <c r="F85" s="139"/>
      <c r="G85" s="139"/>
      <c r="H85" s="139"/>
      <c r="I85" s="139"/>
      <c r="J85" s="139"/>
      <c r="K85" s="139"/>
      <c r="L85" s="140"/>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86"/>
    </row>
    <row r="86" spans="1:40" ht="18" customHeight="1">
      <c r="A86" s="86"/>
      <c r="B86" s="81"/>
      <c r="C86" s="81"/>
      <c r="D86" s="81"/>
      <c r="E86" s="81"/>
      <c r="F86" s="81"/>
      <c r="G86" s="81"/>
      <c r="H86" s="81"/>
      <c r="I86" s="81"/>
      <c r="J86" s="81"/>
      <c r="K86" s="81"/>
      <c r="L86" s="81"/>
      <c r="M86" s="81"/>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86"/>
    </row>
    <row r="87" spans="1:40" s="62" customFormat="1" ht="30" customHeight="1">
      <c r="A87" s="82"/>
      <c r="B87" s="81" t="s">
        <v>318</v>
      </c>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row>
    <row r="88" spans="1:40" s="62" customFormat="1" ht="30" customHeight="1">
      <c r="A88" s="82"/>
      <c r="B88" s="64"/>
      <c r="C88" s="495"/>
      <c r="D88" s="460"/>
      <c r="E88" s="460"/>
      <c r="F88" s="460"/>
      <c r="G88" s="460"/>
      <c r="H88" s="460"/>
      <c r="I88" s="460"/>
      <c r="J88" s="460"/>
      <c r="K88" s="460"/>
      <c r="L88" s="460"/>
      <c r="M88" s="460"/>
      <c r="N88" s="460"/>
      <c r="O88" s="460"/>
      <c r="P88" s="460"/>
      <c r="Q88" s="460"/>
      <c r="R88" s="460"/>
      <c r="S88" s="460"/>
      <c r="T88" s="460"/>
      <c r="U88" s="460"/>
      <c r="V88" s="460"/>
      <c r="W88" s="460"/>
      <c r="X88" s="460"/>
      <c r="Y88" s="460"/>
      <c r="Z88" s="460"/>
      <c r="AA88" s="460"/>
      <c r="AB88" s="460"/>
      <c r="AC88" s="460"/>
      <c r="AD88" s="460"/>
      <c r="AE88" s="460"/>
      <c r="AF88" s="460"/>
      <c r="AG88" s="460"/>
      <c r="AH88" s="460"/>
      <c r="AI88" s="460"/>
      <c r="AJ88" s="460"/>
      <c r="AK88" s="460"/>
      <c r="AL88" s="461"/>
      <c r="AM88" s="82"/>
    </row>
    <row r="89" spans="1:40" ht="30" customHeight="1" thickBot="1">
      <c r="A89" s="86"/>
      <c r="B89" s="101"/>
      <c r="C89" s="102"/>
      <c r="D89" s="103"/>
      <c r="E89" s="103"/>
      <c r="F89" s="103"/>
      <c r="G89" s="104"/>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86"/>
    </row>
    <row r="90" spans="1:40" ht="30" customHeight="1" thickTop="1">
      <c r="A90" s="86"/>
      <c r="B90" s="86" t="s">
        <v>329</v>
      </c>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row>
    <row r="91" spans="1:40" ht="30" customHeight="1">
      <c r="A91" s="86"/>
      <c r="B91" s="87" t="s">
        <v>429</v>
      </c>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row>
    <row r="92" spans="1:40" ht="30" customHeight="1">
      <c r="A92" s="86"/>
      <c r="B92" s="86"/>
      <c r="C92" s="514" t="s">
        <v>257</v>
      </c>
      <c r="D92" s="457"/>
      <c r="E92" s="457"/>
      <c r="F92" s="457"/>
      <c r="G92" s="667"/>
      <c r="H92" s="668"/>
      <c r="I92" s="668"/>
      <c r="J92" s="668"/>
      <c r="K92" s="668"/>
      <c r="L92" s="668"/>
      <c r="M92" s="668"/>
      <c r="N92" s="668"/>
      <c r="O92" s="668"/>
      <c r="P92" s="668"/>
      <c r="Q92" s="668"/>
      <c r="R92" s="668"/>
      <c r="S92" s="668"/>
      <c r="T92" s="669"/>
      <c r="U92" s="670" t="s">
        <v>251</v>
      </c>
      <c r="V92" s="671"/>
      <c r="W92" s="671"/>
      <c r="X92" s="672"/>
      <c r="Y92" s="673"/>
      <c r="Z92" s="674"/>
      <c r="AA92" s="674"/>
      <c r="AB92" s="674"/>
      <c r="AC92" s="674"/>
      <c r="AD92" s="674"/>
      <c r="AE92" s="674"/>
      <c r="AF92" s="674"/>
      <c r="AG92" s="674"/>
      <c r="AH92" s="674"/>
      <c r="AI92" s="674"/>
      <c r="AJ92" s="674"/>
      <c r="AK92" s="674"/>
      <c r="AL92" s="675"/>
      <c r="AM92" s="86"/>
    </row>
    <row r="93" spans="1:40" ht="30" customHeight="1">
      <c r="A93" s="86"/>
      <c r="B93" s="86"/>
      <c r="C93" s="537" t="s">
        <v>256</v>
      </c>
      <c r="D93" s="538"/>
      <c r="E93" s="538"/>
      <c r="F93" s="538"/>
      <c r="G93" s="667"/>
      <c r="H93" s="668"/>
      <c r="I93" s="668"/>
      <c r="J93" s="668"/>
      <c r="K93" s="668"/>
      <c r="L93" s="668"/>
      <c r="M93" s="668"/>
      <c r="N93" s="668"/>
      <c r="O93" s="668"/>
      <c r="P93" s="668"/>
      <c r="Q93" s="668"/>
      <c r="R93" s="668"/>
      <c r="S93" s="668"/>
      <c r="T93" s="669"/>
      <c r="U93" s="652" t="s">
        <v>330</v>
      </c>
      <c r="V93" s="653"/>
      <c r="W93" s="653"/>
      <c r="X93" s="654"/>
      <c r="Y93" s="635"/>
      <c r="Z93" s="655"/>
      <c r="AA93" s="655"/>
      <c r="AB93" s="655"/>
      <c r="AC93" s="655"/>
      <c r="AD93" s="655"/>
      <c r="AE93" s="655"/>
      <c r="AF93" s="655"/>
      <c r="AG93" s="655"/>
      <c r="AH93" s="655"/>
      <c r="AI93" s="655"/>
      <c r="AJ93" s="655"/>
      <c r="AK93" s="655"/>
      <c r="AL93" s="656"/>
      <c r="AM93" s="86"/>
    </row>
    <row r="94" spans="1:40" ht="30" customHeight="1">
      <c r="A94" s="86"/>
      <c r="B94" s="86"/>
      <c r="C94" s="505" t="s">
        <v>254</v>
      </c>
      <c r="D94" s="457"/>
      <c r="E94" s="457"/>
      <c r="F94" s="458"/>
      <c r="G94" s="664"/>
      <c r="H94" s="665"/>
      <c r="I94" s="665"/>
      <c r="J94" s="665"/>
      <c r="K94" s="665"/>
      <c r="L94" s="665"/>
      <c r="M94" s="665"/>
      <c r="N94" s="665"/>
      <c r="O94" s="665"/>
      <c r="P94" s="665"/>
      <c r="Q94" s="665"/>
      <c r="R94" s="665"/>
      <c r="S94" s="665"/>
      <c r="T94" s="666"/>
      <c r="U94" s="652" t="s">
        <v>289</v>
      </c>
      <c r="V94" s="653"/>
      <c r="W94" s="653"/>
      <c r="X94" s="654"/>
      <c r="Y94" s="635"/>
      <c r="Z94" s="655"/>
      <c r="AA94" s="655"/>
      <c r="AB94" s="655"/>
      <c r="AC94" s="655"/>
      <c r="AD94" s="655"/>
      <c r="AE94" s="655"/>
      <c r="AF94" s="655"/>
      <c r="AG94" s="655"/>
      <c r="AH94" s="655"/>
      <c r="AI94" s="655"/>
      <c r="AJ94" s="655"/>
      <c r="AK94" s="655"/>
      <c r="AL94" s="656"/>
      <c r="AN94" t="str">
        <f>IF(Y93="","",Y93)&amp;IF(AND(Y93&lt;&gt;"", Y94&lt;&gt;""), ",", "")&amp;IF(Y94="","",Y94)</f>
        <v/>
      </c>
    </row>
    <row r="95" spans="1:40" ht="30" customHeight="1">
      <c r="A95" s="86"/>
      <c r="B95" s="86"/>
      <c r="C95" s="657" t="s">
        <v>274</v>
      </c>
      <c r="D95" s="658"/>
      <c r="E95" s="658"/>
      <c r="F95" s="659"/>
      <c r="G95" s="660"/>
      <c r="H95" s="661"/>
      <c r="I95" s="661"/>
      <c r="J95" s="661"/>
      <c r="K95" s="661"/>
      <c r="L95" s="661"/>
      <c r="M95" s="661"/>
      <c r="N95" s="661"/>
      <c r="O95" s="661"/>
      <c r="P95" s="661"/>
      <c r="Q95" s="661"/>
      <c r="R95" s="661"/>
      <c r="S95" s="661"/>
      <c r="T95" s="662"/>
      <c r="U95" s="663" t="s">
        <v>273</v>
      </c>
      <c r="V95" s="653"/>
      <c r="W95" s="653"/>
      <c r="X95" s="654"/>
      <c r="Y95" s="664"/>
      <c r="Z95" s="665"/>
      <c r="AA95" s="665"/>
      <c r="AB95" s="665"/>
      <c r="AC95" s="665"/>
      <c r="AD95" s="665"/>
      <c r="AE95" s="665"/>
      <c r="AF95" s="665"/>
      <c r="AG95" s="665"/>
      <c r="AH95" s="665"/>
      <c r="AI95" s="665"/>
      <c r="AJ95" s="665"/>
      <c r="AK95" s="665"/>
      <c r="AL95" s="666"/>
    </row>
    <row r="96" spans="1:40" ht="30" customHeight="1">
      <c r="A96" s="86"/>
      <c r="B96" s="86"/>
      <c r="C96" s="652" t="s">
        <v>275</v>
      </c>
      <c r="D96" s="653"/>
      <c r="E96" s="653"/>
      <c r="F96" s="654"/>
      <c r="G96" s="676"/>
      <c r="H96" s="677"/>
      <c r="I96" s="677"/>
      <c r="J96" s="677"/>
      <c r="K96" s="677"/>
      <c r="L96" s="677"/>
      <c r="M96" s="677"/>
      <c r="N96" s="677"/>
      <c r="O96" s="677"/>
      <c r="P96" s="677"/>
      <c r="Q96" s="677"/>
      <c r="R96" s="677"/>
      <c r="S96" s="677"/>
      <c r="T96" s="677"/>
      <c r="U96" s="652" t="s">
        <v>272</v>
      </c>
      <c r="V96" s="678"/>
      <c r="W96" s="678"/>
      <c r="X96" s="679"/>
      <c r="Y96" s="680"/>
      <c r="Z96" s="681"/>
      <c r="AA96" s="681"/>
      <c r="AB96" s="681"/>
      <c r="AC96" s="681"/>
      <c r="AD96" s="681"/>
      <c r="AE96" s="681"/>
      <c r="AF96" s="681"/>
      <c r="AG96" s="681"/>
      <c r="AH96" s="681"/>
      <c r="AI96" s="681"/>
      <c r="AJ96" s="681"/>
      <c r="AK96" s="681"/>
      <c r="AL96" s="682"/>
    </row>
    <row r="97" spans="1:39" ht="30" customHeight="1">
      <c r="AK97" s="99"/>
      <c r="AL97" s="99"/>
    </row>
    <row r="98" spans="1:39" ht="30" customHeight="1">
      <c r="AK98" s="99"/>
      <c r="AL98" s="99"/>
    </row>
    <row r="99" spans="1:39" ht="13.2" hidden="1">
      <c r="A99" s="684"/>
      <c r="B99" s="684"/>
      <c r="C99" s="684"/>
      <c r="D99" s="684"/>
      <c r="E99" s="684"/>
      <c r="F99" s="684"/>
      <c r="G99" s="684"/>
      <c r="H99" s="684"/>
      <c r="I99" s="684"/>
      <c r="J99" s="684"/>
      <c r="K99" s="684"/>
      <c r="L99" s="684"/>
      <c r="M99" s="684"/>
      <c r="N99" s="684"/>
      <c r="O99" s="684"/>
      <c r="P99" s="684"/>
      <c r="Q99" s="684"/>
      <c r="R99" s="684"/>
      <c r="S99" s="684"/>
      <c r="T99" s="684"/>
      <c r="U99" s="684"/>
      <c r="V99" s="684"/>
      <c r="W99" s="684"/>
      <c r="X99" s="684"/>
      <c r="Y99" s="684"/>
      <c r="Z99" s="684"/>
      <c r="AA99" s="684"/>
      <c r="AB99" s="684"/>
      <c r="AC99" s="684"/>
      <c r="AD99" s="684"/>
      <c r="AE99" s="684"/>
      <c r="AF99" s="684"/>
      <c r="AG99" s="684"/>
      <c r="AH99" s="684"/>
      <c r="AI99" s="684"/>
      <c r="AJ99" s="684"/>
      <c r="AK99" s="684"/>
      <c r="AL99" s="684"/>
      <c r="AM99" s="684"/>
    </row>
    <row r="100" spans="1:39" ht="14.4" hidden="1">
      <c r="A100" s="496" t="s">
        <v>320</v>
      </c>
      <c r="B100" s="496"/>
      <c r="C100" s="496"/>
      <c r="D100" s="496"/>
      <c r="E100" s="496"/>
      <c r="F100" s="496"/>
      <c r="G100" s="496"/>
      <c r="H100" s="496"/>
      <c r="I100" s="496"/>
      <c r="J100" s="496"/>
      <c r="K100" s="496"/>
      <c r="L100" s="496"/>
      <c r="M100" s="496"/>
      <c r="N100" s="496"/>
      <c r="O100" s="496"/>
      <c r="P100" s="496"/>
      <c r="Q100" s="496"/>
      <c r="R100" s="496"/>
      <c r="S100" s="496"/>
      <c r="T100" s="496"/>
      <c r="U100" s="496"/>
      <c r="V100" s="496"/>
      <c r="W100" s="496"/>
      <c r="X100" s="496"/>
      <c r="Y100" s="496"/>
      <c r="Z100" s="496"/>
      <c r="AA100" s="496"/>
      <c r="AB100" s="496"/>
      <c r="AC100" s="496"/>
      <c r="AD100" s="496"/>
      <c r="AE100" s="496"/>
      <c r="AF100" s="496"/>
      <c r="AG100" s="496"/>
      <c r="AH100" s="496"/>
      <c r="AI100" s="496"/>
      <c r="AJ100" s="496"/>
      <c r="AK100" s="496"/>
      <c r="AL100" s="496"/>
      <c r="AM100" s="496"/>
    </row>
    <row r="101" spans="1:39" ht="13.2" hidden="1">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row>
    <row r="102" spans="1:39" ht="15.75" hidden="1" customHeight="1">
      <c r="C102" s="479" t="s">
        <v>321</v>
      </c>
      <c r="D102" s="479"/>
      <c r="E102" s="479"/>
      <c r="F102" s="479"/>
      <c r="G102" s="479"/>
      <c r="H102" s="479"/>
      <c r="I102" s="479"/>
      <c r="J102" s="479"/>
      <c r="K102" s="479"/>
      <c r="L102" s="483"/>
      <c r="M102" s="479"/>
      <c r="N102" s="479"/>
      <c r="O102" s="479"/>
      <c r="P102" s="479"/>
      <c r="Q102" s="479"/>
      <c r="R102" s="479"/>
      <c r="S102" s="479"/>
      <c r="T102" s="479"/>
      <c r="U102" s="479"/>
      <c r="V102" s="479"/>
      <c r="W102" s="479"/>
      <c r="X102" s="479"/>
      <c r="Y102" s="479"/>
      <c r="Z102" s="479"/>
      <c r="AA102" s="479"/>
      <c r="AB102" s="479"/>
      <c r="AC102" s="479"/>
      <c r="AD102" s="479"/>
      <c r="AE102" s="479"/>
      <c r="AF102" s="479"/>
      <c r="AG102" s="479"/>
      <c r="AH102" s="479"/>
      <c r="AI102" s="479"/>
      <c r="AJ102" s="479"/>
      <c r="AK102" s="479"/>
      <c r="AL102" s="479"/>
    </row>
    <row r="103" spans="1:39" ht="14.4" hidden="1">
      <c r="C103" s="479" t="s">
        <v>322</v>
      </c>
      <c r="D103" s="479"/>
      <c r="E103" s="479"/>
      <c r="F103" s="479"/>
      <c r="G103" s="479"/>
      <c r="H103" s="479"/>
      <c r="I103" s="479"/>
      <c r="J103" s="479"/>
      <c r="K103" s="479"/>
      <c r="L103" s="483"/>
      <c r="M103" s="479"/>
      <c r="N103" s="479"/>
      <c r="O103" s="479"/>
      <c r="P103" s="479"/>
      <c r="Q103" s="479"/>
      <c r="R103" s="479"/>
      <c r="S103" s="479"/>
      <c r="T103" s="479"/>
      <c r="U103" s="479"/>
      <c r="V103" s="479"/>
      <c r="W103" s="479"/>
      <c r="X103" s="479"/>
      <c r="Y103" s="479"/>
      <c r="Z103" s="479"/>
      <c r="AA103" s="479"/>
      <c r="AB103" s="479"/>
      <c r="AC103" s="479"/>
      <c r="AD103" s="479"/>
      <c r="AE103" s="479"/>
      <c r="AF103" s="479"/>
      <c r="AG103" s="479"/>
      <c r="AH103" s="479"/>
      <c r="AI103" s="479"/>
      <c r="AJ103" s="479"/>
      <c r="AK103" s="479"/>
      <c r="AL103" s="479"/>
    </row>
    <row r="104" spans="1:39" ht="14.4" hidden="1">
      <c r="C104" s="479" t="s">
        <v>323</v>
      </c>
      <c r="D104" s="479"/>
      <c r="E104" s="479"/>
      <c r="F104" s="479"/>
      <c r="G104" s="479"/>
      <c r="H104" s="479"/>
      <c r="I104" s="479"/>
      <c r="J104" s="479"/>
      <c r="K104" s="479"/>
      <c r="L104" s="483"/>
      <c r="M104" s="479"/>
      <c r="N104" s="479"/>
      <c r="O104" s="479"/>
      <c r="P104" s="479"/>
      <c r="Q104" s="479"/>
      <c r="R104" s="479"/>
      <c r="S104" s="479"/>
      <c r="T104" s="479"/>
      <c r="U104" s="479"/>
      <c r="V104" s="479"/>
      <c r="W104" s="479"/>
      <c r="X104" s="479"/>
      <c r="Y104" s="479"/>
      <c r="Z104" s="479"/>
      <c r="AA104" s="479"/>
      <c r="AB104" s="479"/>
      <c r="AC104" s="479"/>
      <c r="AD104" s="479"/>
      <c r="AE104" s="479"/>
      <c r="AF104" s="479"/>
      <c r="AG104" s="479"/>
      <c r="AH104" s="479"/>
      <c r="AI104" s="479"/>
      <c r="AJ104" s="479"/>
      <c r="AK104" s="479"/>
      <c r="AL104" s="479"/>
    </row>
    <row r="105" spans="1:39" ht="15.75" hidden="1" customHeight="1">
      <c r="C105" s="479" t="s">
        <v>324</v>
      </c>
      <c r="D105" s="479"/>
      <c r="E105" s="479"/>
      <c r="F105" s="479"/>
      <c r="G105" s="479"/>
      <c r="H105" s="479"/>
      <c r="I105" s="479"/>
      <c r="J105" s="479"/>
      <c r="K105" s="479"/>
      <c r="L105" s="483"/>
      <c r="M105" s="479"/>
      <c r="N105" s="479"/>
      <c r="O105" s="479"/>
      <c r="P105" s="479"/>
      <c r="Q105" s="479"/>
      <c r="R105" s="479"/>
      <c r="S105" s="479"/>
      <c r="T105" s="479"/>
      <c r="U105" s="479"/>
      <c r="V105" s="479"/>
      <c r="W105" s="479"/>
      <c r="X105" s="479"/>
      <c r="Y105" s="479"/>
      <c r="Z105" s="479"/>
      <c r="AA105" s="479"/>
      <c r="AB105" s="479"/>
      <c r="AC105" s="479"/>
      <c r="AD105" s="479"/>
      <c r="AE105" s="479"/>
      <c r="AF105" s="479"/>
      <c r="AG105" s="479"/>
      <c r="AH105" s="479"/>
      <c r="AI105" s="479"/>
      <c r="AJ105" s="479"/>
      <c r="AK105" s="479"/>
      <c r="AL105" s="479"/>
    </row>
    <row r="106" spans="1:39" ht="15.75" hidden="1" customHeight="1">
      <c r="C106" s="479" t="s">
        <v>325</v>
      </c>
      <c r="D106" s="479"/>
      <c r="E106" s="479"/>
      <c r="F106" s="479"/>
      <c r="G106" s="479"/>
      <c r="H106" s="479"/>
      <c r="I106" s="479"/>
      <c r="J106" s="479"/>
      <c r="K106" s="479"/>
      <c r="L106" s="483"/>
      <c r="M106" s="479"/>
      <c r="N106" s="479"/>
      <c r="O106" s="479"/>
      <c r="P106" s="479"/>
      <c r="Q106" s="479"/>
      <c r="R106" s="479"/>
      <c r="S106" s="479"/>
      <c r="T106" s="479"/>
      <c r="U106" s="479"/>
      <c r="V106" s="479"/>
      <c r="W106" s="479"/>
      <c r="X106" s="479"/>
      <c r="Y106" s="479"/>
      <c r="Z106" s="479"/>
      <c r="AA106" s="479"/>
      <c r="AB106" s="479"/>
      <c r="AC106" s="479"/>
      <c r="AD106" s="479"/>
      <c r="AE106" s="479"/>
      <c r="AF106" s="479"/>
      <c r="AG106" s="479"/>
      <c r="AH106" s="479"/>
      <c r="AI106" s="479"/>
      <c r="AJ106" s="479"/>
      <c r="AK106" s="479"/>
      <c r="AL106" s="479"/>
    </row>
    <row r="107" spans="1:39" ht="15.75" hidden="1" customHeight="1">
      <c r="C107" s="479" t="s">
        <v>326</v>
      </c>
      <c r="D107" s="479"/>
      <c r="E107" s="479"/>
      <c r="F107" s="479"/>
      <c r="G107" s="479"/>
      <c r="H107" s="479"/>
      <c r="I107" s="479"/>
      <c r="J107" s="479"/>
      <c r="K107" s="479"/>
      <c r="L107" s="483"/>
      <c r="M107" s="479"/>
      <c r="N107" s="479"/>
      <c r="O107" s="479"/>
      <c r="P107" s="479"/>
      <c r="Q107" s="479"/>
      <c r="R107" s="479"/>
      <c r="S107" s="479"/>
      <c r="T107" s="479"/>
      <c r="U107" s="479"/>
      <c r="V107" s="479"/>
      <c r="W107" s="479"/>
      <c r="X107" s="479"/>
      <c r="Y107" s="479"/>
      <c r="Z107" s="479"/>
      <c r="AA107" s="479"/>
      <c r="AB107" s="479"/>
      <c r="AC107" s="479"/>
      <c r="AD107" s="479"/>
      <c r="AE107" s="479"/>
      <c r="AF107" s="479"/>
      <c r="AG107" s="479"/>
      <c r="AH107" s="479"/>
      <c r="AI107" s="479"/>
      <c r="AJ107" s="479"/>
      <c r="AK107" s="479"/>
      <c r="AL107" s="479"/>
    </row>
    <row r="108" spans="1:39" ht="15.75" hidden="1" customHeight="1">
      <c r="C108" s="683" t="s">
        <v>334</v>
      </c>
      <c r="D108" s="481"/>
      <c r="E108" s="481"/>
      <c r="F108" s="481"/>
      <c r="G108" s="481"/>
      <c r="H108" s="481"/>
      <c r="I108" s="481"/>
      <c r="J108" s="481"/>
      <c r="K108" s="482"/>
      <c r="L108" s="484"/>
      <c r="M108" s="485"/>
      <c r="N108" s="485"/>
      <c r="O108" s="485"/>
      <c r="P108" s="485"/>
      <c r="Q108" s="485"/>
      <c r="R108" s="485"/>
      <c r="S108" s="485"/>
      <c r="T108" s="485"/>
      <c r="U108" s="485"/>
      <c r="V108" s="485"/>
      <c r="W108" s="485"/>
      <c r="X108" s="485"/>
      <c r="Y108" s="485"/>
      <c r="Z108" s="485"/>
      <c r="AA108" s="485"/>
      <c r="AB108" s="485"/>
      <c r="AC108" s="485"/>
      <c r="AD108" s="485"/>
      <c r="AE108" s="485"/>
      <c r="AF108" s="485"/>
      <c r="AG108" s="485"/>
      <c r="AH108" s="485"/>
      <c r="AI108" s="485"/>
      <c r="AJ108" s="485"/>
      <c r="AK108" s="485"/>
      <c r="AL108" s="486"/>
    </row>
    <row r="109" spans="1:39" ht="15.75" hidden="1" customHeight="1">
      <c r="L109" s="446" t="s">
        <v>332</v>
      </c>
      <c r="M109" s="446"/>
      <c r="N109" s="446"/>
      <c r="O109" s="446"/>
      <c r="P109" s="446"/>
      <c r="Q109" s="446"/>
      <c r="R109" s="446"/>
      <c r="S109" s="446"/>
      <c r="T109" s="446"/>
      <c r="U109" s="446"/>
      <c r="V109" s="446"/>
      <c r="W109" s="446"/>
      <c r="X109" s="446"/>
      <c r="Y109" s="446"/>
      <c r="Z109" s="446"/>
      <c r="AA109" s="446"/>
      <c r="AB109" s="446"/>
      <c r="AC109" s="446"/>
      <c r="AD109" s="446"/>
      <c r="AE109" s="446"/>
      <c r="AF109" s="446"/>
      <c r="AG109" s="446"/>
      <c r="AH109" s="446"/>
      <c r="AI109" s="446"/>
      <c r="AJ109" s="446"/>
      <c r="AK109" s="446"/>
      <c r="AL109" s="446"/>
    </row>
    <row r="110" spans="1:39" ht="30" hidden="1" customHeight="1">
      <c r="L110" s="447"/>
      <c r="M110" s="447"/>
      <c r="N110" s="447"/>
      <c r="O110" s="447"/>
      <c r="P110" s="447"/>
      <c r="Q110" s="447"/>
      <c r="R110" s="447"/>
      <c r="S110" s="447"/>
      <c r="T110" s="447"/>
      <c r="U110" s="447"/>
      <c r="V110" s="447"/>
      <c r="W110" s="447"/>
      <c r="X110" s="447"/>
      <c r="Y110" s="447"/>
      <c r="Z110" s="447"/>
      <c r="AA110" s="447"/>
      <c r="AB110" s="447"/>
      <c r="AC110" s="447"/>
      <c r="AD110" s="447"/>
      <c r="AE110" s="447"/>
      <c r="AF110" s="447"/>
      <c r="AG110" s="447"/>
      <c r="AH110" s="447"/>
      <c r="AI110" s="447"/>
      <c r="AJ110" s="447"/>
      <c r="AK110" s="447"/>
      <c r="AL110" s="447"/>
    </row>
    <row r="111" spans="1:39" ht="15.75" customHeight="1"/>
    <row r="112" spans="1:39"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sheetProtection sheet="1" formatRows="0"/>
  <mergeCells count="177">
    <mergeCell ref="G96:T96"/>
    <mergeCell ref="U96:X96"/>
    <mergeCell ref="Y96:AL96"/>
    <mergeCell ref="L109:AL110"/>
    <mergeCell ref="C76:AL76"/>
    <mergeCell ref="C106:K106"/>
    <mergeCell ref="L106:AL106"/>
    <mergeCell ref="C107:K107"/>
    <mergeCell ref="L107:AL107"/>
    <mergeCell ref="C108:K108"/>
    <mergeCell ref="L108:AL108"/>
    <mergeCell ref="C103:K103"/>
    <mergeCell ref="L103:AL103"/>
    <mergeCell ref="C104:K104"/>
    <mergeCell ref="L104:AL104"/>
    <mergeCell ref="C105:K105"/>
    <mergeCell ref="L105:AL105"/>
    <mergeCell ref="C96:F96"/>
    <mergeCell ref="A99:AM99"/>
    <mergeCell ref="A100:AM100"/>
    <mergeCell ref="C102:K102"/>
    <mergeCell ref="L102:AL102"/>
    <mergeCell ref="C94:F94"/>
    <mergeCell ref="G94:T94"/>
    <mergeCell ref="U94:X94"/>
    <mergeCell ref="Y94:AL94"/>
    <mergeCell ref="C95:F95"/>
    <mergeCell ref="G95:T95"/>
    <mergeCell ref="U95:X95"/>
    <mergeCell ref="Y95:AL95"/>
    <mergeCell ref="C92:F92"/>
    <mergeCell ref="G92:T92"/>
    <mergeCell ref="U92:X92"/>
    <mergeCell ref="Y92:AL92"/>
    <mergeCell ref="C93:F93"/>
    <mergeCell ref="G93:T93"/>
    <mergeCell ref="U93:X93"/>
    <mergeCell ref="Y93:AL93"/>
    <mergeCell ref="C72:L72"/>
    <mergeCell ref="M72:AL72"/>
    <mergeCell ref="C73:L73"/>
    <mergeCell ref="M73:AL73"/>
    <mergeCell ref="C77:AL77"/>
    <mergeCell ref="C88:AL88"/>
    <mergeCell ref="C67:F67"/>
    <mergeCell ref="G67:T67"/>
    <mergeCell ref="U67:X67"/>
    <mergeCell ref="Y67:AL67"/>
    <mergeCell ref="C70:AL70"/>
    <mergeCell ref="C71:F71"/>
    <mergeCell ref="G71:T71"/>
    <mergeCell ref="U71:X71"/>
    <mergeCell ref="Y71:AL71"/>
    <mergeCell ref="C80:AL80"/>
    <mergeCell ref="C81:L81"/>
    <mergeCell ref="M81:AL81"/>
    <mergeCell ref="C84:L84"/>
    <mergeCell ref="M84:AL84"/>
    <mergeCell ref="C85:L85"/>
    <mergeCell ref="M85:AL85"/>
    <mergeCell ref="C65:F65"/>
    <mergeCell ref="G65:T65"/>
    <mergeCell ref="U65:X65"/>
    <mergeCell ref="Y65:AL65"/>
    <mergeCell ref="C66:F66"/>
    <mergeCell ref="G66:T66"/>
    <mergeCell ref="U66:X66"/>
    <mergeCell ref="Y66:AL66"/>
    <mergeCell ref="C62:AL62"/>
    <mergeCell ref="C63:F63"/>
    <mergeCell ref="G63:T63"/>
    <mergeCell ref="U63:X63"/>
    <mergeCell ref="Y63:AL63"/>
    <mergeCell ref="C64:F64"/>
    <mergeCell ref="G64:T64"/>
    <mergeCell ref="U64:X64"/>
    <mergeCell ref="Y64:AL64"/>
    <mergeCell ref="C53:T53"/>
    <mergeCell ref="U53:AL53"/>
    <mergeCell ref="C54:AL54"/>
    <mergeCell ref="C55:AL55"/>
    <mergeCell ref="C59:K59"/>
    <mergeCell ref="L59:AL59"/>
    <mergeCell ref="C48:T48"/>
    <mergeCell ref="U48:AL48"/>
    <mergeCell ref="AN48:AO48"/>
    <mergeCell ref="B50:AL50"/>
    <mergeCell ref="C51:AL51"/>
    <mergeCell ref="C52:T52"/>
    <mergeCell ref="U52:AL52"/>
    <mergeCell ref="C46:T46"/>
    <mergeCell ref="U46:AL46"/>
    <mergeCell ref="AN46:AO46"/>
    <mergeCell ref="C47:T47"/>
    <mergeCell ref="U47:AL47"/>
    <mergeCell ref="AN47:AO47"/>
    <mergeCell ref="C44:T44"/>
    <mergeCell ref="U44:AL44"/>
    <mergeCell ref="AN44:AO44"/>
    <mergeCell ref="C45:T45"/>
    <mergeCell ref="U45:AL45"/>
    <mergeCell ref="AN45:AO45"/>
    <mergeCell ref="C42:T42"/>
    <mergeCell ref="U42:AL42"/>
    <mergeCell ref="AN42:AO42"/>
    <mergeCell ref="C43:T43"/>
    <mergeCell ref="U43:AL43"/>
    <mergeCell ref="AN43:AO43"/>
    <mergeCell ref="C40:T40"/>
    <mergeCell ref="U40:AL40"/>
    <mergeCell ref="AN40:AO40"/>
    <mergeCell ref="C41:T41"/>
    <mergeCell ref="U41:AL41"/>
    <mergeCell ref="AN41:AO41"/>
    <mergeCell ref="C38:T38"/>
    <mergeCell ref="U38:AL38"/>
    <mergeCell ref="AN38:AO38"/>
    <mergeCell ref="C39:T39"/>
    <mergeCell ref="U39:AL39"/>
    <mergeCell ref="AN39:AO39"/>
    <mergeCell ref="C33:F33"/>
    <mergeCell ref="G33:T33"/>
    <mergeCell ref="U33:X33"/>
    <mergeCell ref="Y33:AL33"/>
    <mergeCell ref="C34:AL34"/>
    <mergeCell ref="C35:AL35"/>
    <mergeCell ref="C30:F30"/>
    <mergeCell ref="G30:T30"/>
    <mergeCell ref="U30:X30"/>
    <mergeCell ref="Y30:AL30"/>
    <mergeCell ref="C31:AL31"/>
    <mergeCell ref="C32:F32"/>
    <mergeCell ref="G32:T32"/>
    <mergeCell ref="U32:X32"/>
    <mergeCell ref="Y32:AL32"/>
    <mergeCell ref="U29:X29"/>
    <mergeCell ref="Y29:AL29"/>
    <mergeCell ref="C26:F26"/>
    <mergeCell ref="G26:T26"/>
    <mergeCell ref="C27:F27"/>
    <mergeCell ref="G27:T27"/>
    <mergeCell ref="U26:X26"/>
    <mergeCell ref="Y26:AL26"/>
    <mergeCell ref="U27:X27"/>
    <mergeCell ref="Y27:AL27"/>
    <mergeCell ref="C28:F29"/>
    <mergeCell ref="G28:T29"/>
    <mergeCell ref="U15:X15"/>
    <mergeCell ref="Y15:AL15"/>
    <mergeCell ref="U16:X17"/>
    <mergeCell ref="Y16:AL17"/>
    <mergeCell ref="C17:F17"/>
    <mergeCell ref="G17:T17"/>
    <mergeCell ref="C15:F16"/>
    <mergeCell ref="G15:T16"/>
    <mergeCell ref="U28:X28"/>
    <mergeCell ref="Y28:AL28"/>
    <mergeCell ref="B2:AL3"/>
    <mergeCell ref="B4:W4"/>
    <mergeCell ref="AK4:AL4"/>
    <mergeCell ref="B5:R7"/>
    <mergeCell ref="S5:X5"/>
    <mergeCell ref="S7:X7"/>
    <mergeCell ref="Y7:AL7"/>
    <mergeCell ref="Y5:AL5"/>
    <mergeCell ref="C13:F13"/>
    <mergeCell ref="G13:T13"/>
    <mergeCell ref="U13:X14"/>
    <mergeCell ref="Y13:AL14"/>
    <mergeCell ref="C14:F14"/>
    <mergeCell ref="G14:T14"/>
    <mergeCell ref="C9:F9"/>
    <mergeCell ref="G9:T9"/>
    <mergeCell ref="U9:AM9"/>
    <mergeCell ref="C10:F10"/>
    <mergeCell ref="G10:T10"/>
    <mergeCell ref="U10:AM10"/>
  </mergeCells>
  <phoneticPr fontId="12"/>
  <conditionalFormatting sqref="C59">
    <cfRule type="containsBlanks" dxfId="37" priority="23">
      <formula>LEN(TRIM(C59))=0</formula>
    </cfRule>
  </conditionalFormatting>
  <conditionalFormatting sqref="C39:T48">
    <cfRule type="containsBlanks" dxfId="36" priority="27">
      <formula>LEN(TRIM(C39))=0</formula>
    </cfRule>
  </conditionalFormatting>
  <conditionalFormatting sqref="C35:AL35">
    <cfRule type="expression" dxfId="35" priority="36">
      <formula>LENB(C35)&gt;256</formula>
    </cfRule>
    <cfRule type="containsBlanks" dxfId="34" priority="37">
      <formula>LEN(TRIM(C35))=0</formula>
    </cfRule>
  </conditionalFormatting>
  <conditionalFormatting sqref="C53:AL53">
    <cfRule type="containsBlanks" dxfId="33" priority="24">
      <formula>LEN(TRIM(C53))=0</formula>
    </cfRule>
  </conditionalFormatting>
  <conditionalFormatting sqref="C55:AL55">
    <cfRule type="containsBlanks" dxfId="32" priority="26">
      <formula>LEN(TRIM(C55))=0</formula>
    </cfRule>
  </conditionalFormatting>
  <conditionalFormatting sqref="G15 G17:T17">
    <cfRule type="containsBlanks" dxfId="31" priority="47">
      <formula>LEN(TRIM(G15))=0</formula>
    </cfRule>
  </conditionalFormatting>
  <conditionalFormatting sqref="G27">
    <cfRule type="containsBlanks" dxfId="30" priority="39">
      <formula>LEN(TRIM(G27))=0</formula>
    </cfRule>
  </conditionalFormatting>
  <conditionalFormatting sqref="G30">
    <cfRule type="containsBlanks" dxfId="29" priority="38">
      <formula>LEN(TRIM(G30))=0</formula>
    </cfRule>
  </conditionalFormatting>
  <conditionalFormatting sqref="G33">
    <cfRule type="containsBlanks" dxfId="28" priority="43">
      <formula>LEN(TRIM(G33))=0</formula>
    </cfRule>
  </conditionalFormatting>
  <conditionalFormatting sqref="G82">
    <cfRule type="cellIs" dxfId="27" priority="86" operator="equal">
      <formula>" "</formula>
    </cfRule>
  </conditionalFormatting>
  <conditionalFormatting sqref="G96">
    <cfRule type="containsBlanks" dxfId="26" priority="84">
      <formula>LEN(TRIM(G96))=0</formula>
    </cfRule>
  </conditionalFormatting>
  <conditionalFormatting sqref="G9:T9">
    <cfRule type="containsBlanks" dxfId="25" priority="51">
      <formula>LEN(TRIM(G9))=0</formula>
    </cfRule>
  </conditionalFormatting>
  <conditionalFormatting sqref="G10:T10">
    <cfRule type="notContainsBlanks" dxfId="24" priority="6">
      <formula>LEN(TRIM(G10))&gt;0</formula>
    </cfRule>
    <cfRule type="expression" dxfId="23" priority="7">
      <formula>$G$9="Addition"</formula>
    </cfRule>
    <cfRule type="expression" dxfId="22" priority="8">
      <formula>$G$9="Renewal(partial cancellation)"</formula>
    </cfRule>
    <cfRule type="expression" dxfId="21" priority="9">
      <formula>$G$9="Change"</formula>
    </cfRule>
    <cfRule type="expression" dxfId="20" priority="10">
      <formula>$G$9="Renewal"</formula>
    </cfRule>
    <cfRule type="expression" dxfId="19" priority="11">
      <formula>$G$9="New"</formula>
    </cfRule>
  </conditionalFormatting>
  <conditionalFormatting sqref="G14:T14">
    <cfRule type="containsBlanks" dxfId="18" priority="48">
      <formula>LEN(TRIM(G14))=0</formula>
    </cfRule>
  </conditionalFormatting>
  <conditionalFormatting sqref="G28:T29 Y30:AL30 G32:T32 Y33:AL33">
    <cfRule type="containsBlanks" dxfId="17" priority="2">
      <formula>LEN(TRIM(G28))=0</formula>
    </cfRule>
  </conditionalFormatting>
  <conditionalFormatting sqref="G92:T95">
    <cfRule type="containsBlanks" dxfId="16" priority="100">
      <formula>LEN(TRIM(G92))=0</formula>
    </cfRule>
  </conditionalFormatting>
  <conditionalFormatting sqref="M81:AL81">
    <cfRule type="containsBlanks" dxfId="15" priority="12">
      <formula>LEN(TRIM(M81))=0</formula>
    </cfRule>
  </conditionalFormatting>
  <conditionalFormatting sqref="U39:AL48">
    <cfRule type="containsBlanks" dxfId="14" priority="28">
      <formula>LEN(TRIM(U39))=0</formula>
    </cfRule>
  </conditionalFormatting>
  <conditionalFormatting sqref="Y5">
    <cfRule type="containsBlanks" dxfId="13" priority="22">
      <formula>LEN(TRIM(Y5))=0</formula>
    </cfRule>
  </conditionalFormatting>
  <conditionalFormatting sqref="Y13">
    <cfRule type="containsBlanks" dxfId="12" priority="5">
      <formula>LEN(TRIM(Y13))=0</formula>
    </cfRule>
  </conditionalFormatting>
  <conditionalFormatting sqref="Y26">
    <cfRule type="containsBlanks" dxfId="11" priority="40">
      <formula>LEN(TRIM(Y26))=0</formula>
    </cfRule>
  </conditionalFormatting>
  <conditionalFormatting sqref="Y92:Y93">
    <cfRule type="containsBlanks" dxfId="10" priority="76">
      <formula>LEN(TRIM(Y92))=0</formula>
    </cfRule>
  </conditionalFormatting>
  <conditionalFormatting sqref="Y94:Y95">
    <cfRule type="containsBlanks" dxfId="9" priority="17">
      <formula>LEN(TRIM(Y94))=0</formula>
    </cfRule>
  </conditionalFormatting>
  <conditionalFormatting sqref="Y13:AL14">
    <cfRule type="expression" dxfId="8" priority="4">
      <formula>LENB(Y13)&gt;256</formula>
    </cfRule>
  </conditionalFormatting>
  <conditionalFormatting sqref="Y15:AL15 Y16">
    <cfRule type="containsBlanks" dxfId="7" priority="46">
      <formula>LEN(TRIM(Y15))=0</formula>
    </cfRule>
  </conditionalFormatting>
  <conditionalFormatting sqref="Y27:AL28">
    <cfRule type="containsBlanks" dxfId="6" priority="1">
      <formula>LEN(TRIM(Y27))=0</formula>
    </cfRule>
  </conditionalFormatting>
  <conditionalFormatting sqref="Y29:AL29">
    <cfRule type="containsBlanks" dxfId="5" priority="41">
      <formula>LEN(TRIM(Y29))=0</formula>
    </cfRule>
  </conditionalFormatting>
  <conditionalFormatting sqref="Y32:AL32">
    <cfRule type="containsBlanks" dxfId="4" priority="42">
      <formula>LEN(TRIM(Y32))=0</formula>
    </cfRule>
  </conditionalFormatting>
  <conditionalFormatting sqref="Y93:AL93">
    <cfRule type="containsBlanks" dxfId="3" priority="59">
      <formula>LEN(TRIM(Y93))=0</formula>
    </cfRule>
    <cfRule type="expression" dxfId="2" priority="72">
      <formula>LENB(Y93)&gt;256</formula>
    </cfRule>
  </conditionalFormatting>
  <conditionalFormatting sqref="Y94:AL94">
    <cfRule type="expression" dxfId="1" priority="16">
      <formula>LENB(Y94)&gt;256</formula>
    </cfRule>
  </conditionalFormatting>
  <conditionalFormatting sqref="Y96:AL96">
    <cfRule type="containsBlanks" dxfId="0" priority="19">
      <formula>LEN(TRIM(Y96))=0</formula>
    </cfRule>
  </conditionalFormatting>
  <dataValidations count="18">
    <dataValidation allowBlank="1" showInputMessage="1" showErrorMessage="1" promptTitle="Distributor: Notes/ Comments" prompt="・Please check only if you purchased premium support services for SenseThunder._x000a_・The person in charge of operation will be the representative even if there are multiple destinations." sqref="Y95:AL95" xr:uid="{74DB259F-689D-4C4E-8286-CDA1C6D83023}"/>
    <dataValidation allowBlank="1" showInputMessage="1" showErrorMessage="1" promptTitle="Distributor: Shipping Date" prompt="Please fill in if the device will be shipped from distributor." sqref="Y96:AL96" xr:uid="{52F6ADDC-A8DD-4748-92C1-1F00BB79C87F}"/>
    <dataValidation allowBlank="1" showInputMessage="1" showErrorMessage="1" promptTitle="Shipping form distributor" prompt="Please fill in the contract number if the stock device will be shipped from distributor._x000a_For distributor: Please do a final confirmation." sqref="G95:T95" xr:uid="{E0361386-505C-45B6-B6BE-85D663D7545C}"/>
    <dataValidation imeMode="disabled" allowBlank="1" showInputMessage="1" errorTitle="電話番号が正しく入力されていません。" error="電話番号は、必ずハイフン（-）を含め正しい桁数で入力してください。_x000a_（例）090-1234-5678_x000a_   　　　03-1234-5678" promptTitle="Distributor：Telephone" prompt="With hyphen" sqref="Y92:AL92" xr:uid="{8728AA19-C3D3-4512-84F5-8BDB725DC773}"/>
    <dataValidation type="custom" imeMode="halfAlpha" showInputMessage="1" showErrorMessage="1" errorTitle="email address is incomplete" error="Please make sure that you enter the correct domain." promptTitle="Please confirm the use of this" prompt="CC this email address when the email will be sent to end user._x000a_1.Receive software, user manual, and notification on license usage at the start of use_x000a_2.Receive renewal guidlines_x000a_・You cannot enter multiple e-mail addresses in a cell." sqref="Y93:AL93" xr:uid="{E0CB6EA2-260C-415F-8081-DDC66CD5AEAB}">
      <formula1>AND(IFERROR(FIND(".",Y93),FALSE),IFERROR(FIND(".",Y93,FIND("@",Y93)),FALSE))</formula1>
    </dataValidation>
    <dataValidation type="custom" allowBlank="1" showInputMessage="1" showErrorMessage="1" prompt="Contractor Information: Address - Please fill in from prefecture" sqref="Y16" xr:uid="{0CF33D3F-B02B-4EB3-AF78-1CEC7F5B3499}">
      <formula1>EQ(LEN(Y16),(8))</formula1>
    </dataValidation>
    <dataValidation type="custom" allowBlank="1" showInputMessage="1" showErrorMessage="1" prompt="contractor Information:  - Postal Code_x000a_Please include hyphen._x000a_" sqref="Y15" xr:uid="{3C119A79-CD80-4E70-A515-14B328435164}">
      <formula1>EQ(LEN(Y15),(8))</formula1>
    </dataValidation>
    <dataValidation type="custom" allowBlank="1" showInputMessage="1" showErrorMessage="1" promptTitle="Operation: Phone number" prompt="◆Please check the following for customers who purchased Premium Support Service for SenseThunder._x000a_・Even if the product is delivered to multiple locations,The cell phone number of the person in charge of operations will be used._x000a_・With hyphen" sqref="Y26" xr:uid="{AE50773E-6CF8-4BA7-9A69-7B26E41A0055}">
      <formula1>AND(GTE(LEN(Y26),MIN((12),(13))),LTE(LEN(Y26),MAX((12),(13))))</formula1>
    </dataValidation>
    <dataValidation type="custom" allowBlank="1" showInputMessage="1" showErrorMessage="1" prompt="Operation:Postal code - Please include hyphen." sqref="Y29" xr:uid="{994AE8D3-446F-4AB4-BF1E-502200C96BD8}">
      <formula1>EQ(LEN(Y29),(8))</formula1>
    </dataValidation>
    <dataValidation type="custom" allowBlank="1" showInputMessage="1" showErrorMessage="1" prompt="Hardwaredeliveryaddress:Phone - With hyphen" sqref="G33" xr:uid="{ABF04891-0DBA-4A5B-A092-11FA619EB758}">
      <formula1>AND(GTE(LEN(G33),MIN((12),(13))),LTE(LEN(G33),MAX((12),(13))))</formula1>
    </dataValidation>
    <dataValidation type="custom" allowBlank="1" showInputMessage="1" showErrorMessage="1" prompt="Hardwaredeliveryaddress:postal - Please include hyphen." sqref="Y32" xr:uid="{BFFDEEB6-6DE4-4700-8AF4-30A00B69C219}">
      <formula1>EQ(LEN(Y32),(8))</formula1>
    </dataValidation>
    <dataValidation imeMode="disabled" allowBlank="1" showInputMessage="1" showErrorMessage="1" promptTitle="Serial Number" prompt="Please fill in the serial number of the device (18-digit) if the stock device will be shipped from destributor._x000a_・You can enter multiple serial numbers with a comma._x000a_" sqref="G96:T96" xr:uid="{DB7F2106-0BDE-4B97-855E-63100DE2B305}"/>
    <dataValidation type="custom" allowBlank="1" showInputMessage="1" showErrorMessage="1" errorTitle="email address is incomplete" error="Please make sure that you enter the correct domain." promptTitle="Please confirm the use of this " prompt="1.Receive software, manuals and notification on license usage at the start of use_x000a_2.Receive renewal guidlines_x000a_3.Receive the information about the contract_x000a_・You cannot enter multiple e-mail addresses in a cell." sqref="Y13:AL14" xr:uid="{3F3C4125-A524-4A32-958D-D203B928D4E3}">
      <formula1>AND(IFERROR(FIND(".",Y13),FALSE),IFERROR(FIND(".",Y13,FIND("@",Y13)),FALSE))</formula1>
    </dataValidation>
    <dataValidation type="custom" allowBlank="1" showInputMessage="1" showErrorMessage="1" errorTitle="email address is incomplete" error="Please make sure that you enter the correct domain." promptTitle="Please confirm the use of this" prompt="1. Software, manual, and Notification on License Usage destination_x000a_2. Service renewal notice destination_x000a_3. E-mail regarding the products and service destination_x000a_・You cannot enter multiple e-mail addresses in a cell." sqref="Y27:AL28" xr:uid="{20D2433F-CE29-4CBC-BB7F-65235B1332E5}">
      <formula1>AND(IFERROR(FIND(".",Y27),FALSE),IFERROR(FIND(".",Y27,FIND("@",Y27)),FALSE))</formula1>
    </dataValidation>
    <dataValidation type="custom" allowBlank="1" showInputMessage="1" showErrorMessage="1" errorTitle="email address is incomplete" error="Please make sure that you enter the correct domain." promptTitle="Software delivery address: " prompt="・Mailing lists are allowed._x000a_・You can enter multiple e-mail addresses with a comma._x000a_*Please input 255 characters or less. " sqref="C35:AL35" xr:uid="{8EC2E846-FFCF-4FC7-BF08-CDE98DDFAF99}">
      <formula1>AND(IFERROR(FIND(".",C35),FALSE),IFERROR(FIND(".",C35,FIND("@",C35)),FALSE))</formula1>
    </dataValidation>
    <dataValidation imeMode="halfAlpha" allowBlank="1" showInputMessage="1" showErrorMessage="1" sqref="M81:AL81 U39:AL48" xr:uid="{41068E4C-5020-4FB0-8FAC-844E06AB92BE}"/>
    <dataValidation type="custom" imeMode="halfAlpha" allowBlank="1" showInputMessage="1" showErrorMessage="1" errorTitle="email address is incomplete" error="Please make sure that you enter the correct domain." promptTitle="Please confirm the use of this" prompt="CC this email address when the email will be sent to end user._x000a_1.Receive software, user manual, and notification on license usage at the start of use_x000a_2.Receive renewal guidlines_x000a_・You cannot enter multiple e-mail addresses in a cell." sqref="Y94:AL94" xr:uid="{4822FC02-CEDB-4862-A3B8-3686CFC15D22}">
      <formula1>AND(IFERROR(FIND(".",Y94),FALSE),IFERROR(FIND(".",Y94,FIND("@",Y94)),FALSE))</formula1>
    </dataValidation>
    <dataValidation imeMode="disabled" allowBlank="1" showInputMessage="1" showErrorMessage="1" sqref="G10:T10" xr:uid="{F7FFC17C-8432-46CD-A922-4BE0E33430B3}"/>
  </dataValidations>
  <printOptions horizontalCentered="1" verticalCentered="1"/>
  <pageMargins left="0.23622047244094491" right="0.23622047244094491" top="0.35433070866141736" bottom="0.35433070866141736" header="0" footer="0"/>
  <pageSetup paperSize="9" scale="30"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B8F498E-BBE2-4E15-AA51-10C83E0AAE4A}">
          <x14:formula1>
            <xm:f>製品登録用!$G$1:$G$5</xm:f>
          </x14:formula1>
          <xm:sqref>G9:T9</xm:sqref>
        </x14:dataValidation>
        <x14:dataValidation type="list" allowBlank="1" showInputMessage="1" showErrorMessage="1" xr:uid="{0C6EE562-C0CB-4747-9231-C168749D15A8}">
          <x14:formula1>
            <xm:f>製品登録用!$C$14:$C$19</xm:f>
          </x14:formula1>
          <xm:sqref>L108:AL108</xm:sqref>
        </x14:dataValidation>
        <x14:dataValidation type="list" allowBlank="1" showInputMessage="1" showErrorMessage="1" xr:uid="{C1F01342-47F2-4F55-86D7-1AB555A9E4FE}">
          <x14:formula1>
            <xm:f>製品登録用!$C$6</xm:f>
          </x14:formula1>
          <xm:sqref>C53:AL53 C59:K59</xm:sqref>
        </x14:dataValidation>
        <x14:dataValidation type="list" allowBlank="1" showInputMessage="1" showErrorMessage="1" xr:uid="{7D87247A-81E6-4FB0-B379-12DBC154FDA6}">
          <x14:formula1>
            <xm:f>製品登録用!$C$9:$C$12</xm:f>
          </x14:formula1>
          <xm:sqref>G64:T67</xm:sqref>
        </x14:dataValidation>
        <x14:dataValidation type="list" allowBlank="1" showErrorMessage="1" xr:uid="{5C75A1EA-05B4-4044-B170-B06979F41047}">
          <x14:formula1>
            <xm:f>製品登録用!$A$2:$A$121</xm:f>
          </x14:formula1>
          <xm:sqref>C39:T48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03723-1335-463C-BD2E-47C63BDB2132}">
  <sheetPr codeName="Sheet7"/>
  <dimension ref="A1:Z1000"/>
  <sheetViews>
    <sheetView showGridLines="0" zoomScale="70" zoomScaleNormal="70" workbookViewId="0"/>
  </sheetViews>
  <sheetFormatPr defaultColWidth="14" defaultRowHeight="15" customHeight="1"/>
  <cols>
    <col min="1" max="1" width="3.5546875" style="30" customWidth="1"/>
    <col min="2" max="2" width="8.44140625" style="30" customWidth="1"/>
    <col min="3" max="3" width="11.44140625" style="30" customWidth="1"/>
    <col min="4" max="4" width="81.109375" style="30" customWidth="1"/>
    <col min="5" max="5" width="5.33203125" style="30" customWidth="1"/>
    <col min="6" max="7" width="8.44140625" style="30" customWidth="1"/>
    <col min="8" max="8" width="64.33203125" style="30" customWidth="1"/>
    <col min="9" max="26" width="8.44140625" style="30" customWidth="1"/>
    <col min="27" max="16384" width="14" style="30"/>
  </cols>
  <sheetData>
    <row r="1" spans="1:26" ht="12" customHeight="1">
      <c r="A1" s="27"/>
      <c r="B1" s="28"/>
      <c r="C1" s="27"/>
      <c r="D1" s="29" t="s">
        <v>94</v>
      </c>
      <c r="F1" s="27"/>
      <c r="G1" s="27"/>
      <c r="H1" s="27"/>
      <c r="I1" s="31"/>
      <c r="J1" s="31"/>
      <c r="K1" s="31"/>
      <c r="L1" s="31"/>
      <c r="M1" s="31"/>
      <c r="N1" s="31"/>
      <c r="O1" s="31"/>
      <c r="P1" s="31"/>
      <c r="Q1" s="31"/>
      <c r="R1" s="31"/>
      <c r="S1" s="31"/>
      <c r="T1" s="31"/>
      <c r="U1" s="31"/>
      <c r="V1" s="31"/>
      <c r="W1" s="31"/>
      <c r="X1" s="31"/>
      <c r="Y1" s="31"/>
      <c r="Z1" s="31"/>
    </row>
    <row r="2" spans="1:26" ht="12" customHeight="1">
      <c r="A2" s="27"/>
      <c r="B2" s="31"/>
      <c r="C2" s="27"/>
      <c r="D2" s="29" t="s">
        <v>95</v>
      </c>
      <c r="E2" s="27"/>
      <c r="F2" s="27"/>
      <c r="G2" s="27"/>
      <c r="H2" s="27"/>
      <c r="I2" s="31"/>
      <c r="J2" s="31"/>
      <c r="K2" s="31"/>
      <c r="L2" s="31"/>
      <c r="M2" s="31"/>
      <c r="N2" s="31"/>
      <c r="O2" s="31"/>
      <c r="P2" s="31"/>
      <c r="Q2" s="31"/>
      <c r="R2" s="31"/>
      <c r="S2" s="31"/>
      <c r="T2" s="31"/>
      <c r="U2" s="31"/>
      <c r="V2" s="31"/>
      <c r="W2" s="31"/>
      <c r="X2" s="31"/>
      <c r="Y2" s="31"/>
      <c r="Z2" s="31"/>
    </row>
    <row r="3" spans="1:26" ht="25.2" customHeight="1">
      <c r="A3" s="27"/>
      <c r="B3" s="32" t="s">
        <v>96</v>
      </c>
      <c r="C3" s="33" t="s">
        <v>97</v>
      </c>
      <c r="D3" s="34" t="s">
        <v>98</v>
      </c>
      <c r="E3" s="27"/>
      <c r="F3" s="32" t="s">
        <v>96</v>
      </c>
      <c r="G3" s="34" t="s">
        <v>99</v>
      </c>
      <c r="H3" s="34" t="s">
        <v>98</v>
      </c>
      <c r="I3" s="31"/>
      <c r="J3" s="31"/>
      <c r="K3" s="31"/>
      <c r="L3" s="31"/>
      <c r="M3" s="31"/>
      <c r="N3" s="31"/>
      <c r="O3" s="31"/>
      <c r="P3" s="31"/>
      <c r="Q3" s="31"/>
      <c r="R3" s="31"/>
      <c r="S3" s="31"/>
      <c r="T3" s="31"/>
      <c r="U3" s="31"/>
      <c r="V3" s="31"/>
      <c r="W3" s="31"/>
      <c r="X3" s="31"/>
      <c r="Y3" s="31"/>
      <c r="Z3" s="31"/>
    </row>
    <row r="4" spans="1:26" ht="12" customHeight="1">
      <c r="A4" s="27"/>
      <c r="B4" s="117" t="s">
        <v>100</v>
      </c>
      <c r="C4" s="118">
        <v>3</v>
      </c>
      <c r="D4" s="119" t="s">
        <v>101</v>
      </c>
      <c r="E4" s="120"/>
      <c r="F4" s="117" t="s">
        <v>102</v>
      </c>
      <c r="G4" s="118">
        <v>1</v>
      </c>
      <c r="H4" s="121"/>
      <c r="I4" s="31"/>
      <c r="J4" s="31"/>
      <c r="K4" s="31"/>
      <c r="L4" s="31"/>
      <c r="M4" s="31"/>
      <c r="N4" s="31"/>
      <c r="O4" s="31"/>
      <c r="P4" s="31"/>
      <c r="Q4" s="31"/>
      <c r="R4" s="31"/>
      <c r="S4" s="31"/>
      <c r="T4" s="31"/>
      <c r="U4" s="31"/>
      <c r="V4" s="31"/>
      <c r="W4" s="31"/>
      <c r="X4" s="31"/>
      <c r="Y4" s="31"/>
      <c r="Z4" s="31"/>
    </row>
    <row r="5" spans="1:26" ht="55.2" customHeight="1">
      <c r="A5" s="27"/>
      <c r="B5" s="122" t="s">
        <v>100</v>
      </c>
      <c r="C5" s="123">
        <v>4</v>
      </c>
      <c r="D5" s="137" t="s">
        <v>621</v>
      </c>
      <c r="E5" s="120"/>
      <c r="F5" s="122" t="s">
        <v>103</v>
      </c>
      <c r="G5" s="123">
        <v>1</v>
      </c>
      <c r="H5" s="125"/>
      <c r="I5" s="31"/>
      <c r="J5" s="31"/>
      <c r="K5" s="31"/>
      <c r="L5" s="31"/>
      <c r="M5" s="31"/>
      <c r="N5" s="31"/>
      <c r="O5" s="31"/>
      <c r="P5" s="31"/>
      <c r="Q5" s="31"/>
      <c r="R5" s="31"/>
      <c r="S5" s="31"/>
      <c r="T5" s="31"/>
      <c r="U5" s="31"/>
      <c r="V5" s="31"/>
      <c r="W5" s="31"/>
      <c r="X5" s="31"/>
      <c r="Y5" s="31"/>
      <c r="Z5" s="31"/>
    </row>
    <row r="6" spans="1:26" ht="12" customHeight="1">
      <c r="A6" s="27"/>
      <c r="B6" s="117" t="s">
        <v>100</v>
      </c>
      <c r="C6" s="118">
        <v>5</v>
      </c>
      <c r="D6" s="119" t="s">
        <v>104</v>
      </c>
      <c r="E6" s="120"/>
      <c r="F6" s="117" t="s">
        <v>105</v>
      </c>
      <c r="G6" s="118">
        <v>2</v>
      </c>
      <c r="H6" s="121"/>
      <c r="I6" s="31"/>
      <c r="J6" s="31"/>
      <c r="K6" s="31"/>
      <c r="L6" s="31"/>
      <c r="M6" s="31"/>
      <c r="N6" s="31"/>
      <c r="O6" s="31"/>
      <c r="P6" s="31"/>
      <c r="Q6" s="31"/>
      <c r="R6" s="31"/>
      <c r="S6" s="31"/>
      <c r="T6" s="31"/>
      <c r="U6" s="31"/>
      <c r="V6" s="31"/>
      <c r="W6" s="31"/>
      <c r="X6" s="31"/>
      <c r="Y6" s="31"/>
      <c r="Z6" s="31"/>
    </row>
    <row r="7" spans="1:26" ht="12" customHeight="1">
      <c r="A7" s="27"/>
      <c r="B7" s="122" t="s">
        <v>106</v>
      </c>
      <c r="C7" s="123">
        <v>2</v>
      </c>
      <c r="D7" s="125"/>
      <c r="E7" s="120"/>
      <c r="F7" s="122" t="s">
        <v>107</v>
      </c>
      <c r="G7" s="123">
        <v>1</v>
      </c>
      <c r="H7" s="125"/>
      <c r="I7" s="31"/>
      <c r="J7" s="31"/>
      <c r="K7" s="31"/>
      <c r="L7" s="31"/>
      <c r="M7" s="31"/>
      <c r="N7" s="31"/>
      <c r="O7" s="31"/>
      <c r="P7" s="31"/>
      <c r="Q7" s="31"/>
      <c r="R7" s="31"/>
      <c r="S7" s="31"/>
      <c r="T7" s="31"/>
      <c r="U7" s="31"/>
      <c r="V7" s="31"/>
      <c r="W7" s="31"/>
      <c r="X7" s="31"/>
      <c r="Y7" s="31"/>
      <c r="Z7" s="31"/>
    </row>
    <row r="8" spans="1:26" ht="12" customHeight="1">
      <c r="A8" s="27"/>
      <c r="B8" s="117" t="s">
        <v>108</v>
      </c>
      <c r="C8" s="118">
        <v>2</v>
      </c>
      <c r="D8" s="121"/>
      <c r="E8" s="120"/>
      <c r="F8" s="117" t="s">
        <v>109</v>
      </c>
      <c r="G8" s="118">
        <v>1</v>
      </c>
      <c r="H8" s="119" t="s">
        <v>110</v>
      </c>
      <c r="I8" s="31"/>
      <c r="J8" s="31"/>
      <c r="K8" s="31"/>
      <c r="L8" s="31"/>
      <c r="M8" s="31"/>
      <c r="N8" s="31"/>
      <c r="O8" s="31"/>
      <c r="P8" s="31"/>
      <c r="Q8" s="31"/>
      <c r="R8" s="31"/>
      <c r="S8" s="31"/>
      <c r="T8" s="31"/>
      <c r="U8" s="31"/>
      <c r="V8" s="31"/>
      <c r="W8" s="31"/>
      <c r="X8" s="31"/>
      <c r="Y8" s="31"/>
      <c r="Z8" s="31"/>
    </row>
    <row r="9" spans="1:26" ht="12" customHeight="1">
      <c r="A9" s="27"/>
      <c r="B9" s="122" t="s">
        <v>111</v>
      </c>
      <c r="C9" s="123">
        <v>2</v>
      </c>
      <c r="D9" s="125"/>
      <c r="E9" s="120"/>
      <c r="F9" s="122" t="s">
        <v>109</v>
      </c>
      <c r="G9" s="123">
        <v>2</v>
      </c>
      <c r="H9" s="126" t="s">
        <v>112</v>
      </c>
      <c r="I9" s="31"/>
      <c r="J9" s="31"/>
      <c r="K9" s="31"/>
      <c r="L9" s="31"/>
      <c r="M9" s="31"/>
      <c r="N9" s="31"/>
      <c r="O9" s="31"/>
      <c r="P9" s="31"/>
      <c r="Q9" s="31"/>
      <c r="R9" s="31"/>
      <c r="S9" s="31"/>
      <c r="T9" s="31"/>
      <c r="U9" s="31"/>
      <c r="V9" s="31"/>
      <c r="W9" s="31"/>
      <c r="X9" s="31"/>
      <c r="Y9" s="31"/>
      <c r="Z9" s="31"/>
    </row>
    <row r="10" spans="1:26" ht="12" customHeight="1">
      <c r="A10" s="27"/>
      <c r="B10" s="117" t="s">
        <v>113</v>
      </c>
      <c r="C10" s="118">
        <v>2</v>
      </c>
      <c r="D10" s="121"/>
      <c r="E10" s="120"/>
      <c r="F10" s="117" t="s">
        <v>114</v>
      </c>
      <c r="G10" s="118">
        <v>1</v>
      </c>
      <c r="H10" s="121"/>
      <c r="I10" s="31"/>
      <c r="J10" s="31"/>
      <c r="K10" s="31"/>
      <c r="L10" s="31"/>
      <c r="M10" s="31"/>
      <c r="N10" s="31"/>
      <c r="O10" s="31"/>
      <c r="P10" s="31"/>
      <c r="Q10" s="31"/>
      <c r="R10" s="31"/>
      <c r="S10" s="31"/>
      <c r="T10" s="31"/>
      <c r="U10" s="31"/>
      <c r="V10" s="31"/>
      <c r="W10" s="31"/>
      <c r="X10" s="31"/>
      <c r="Y10" s="31"/>
      <c r="Z10" s="31"/>
    </row>
    <row r="11" spans="1:26" ht="12" customHeight="1">
      <c r="A11" s="27"/>
      <c r="B11" s="122" t="s">
        <v>115</v>
      </c>
      <c r="C11" s="123">
        <v>2</v>
      </c>
      <c r="D11" s="125"/>
      <c r="E11" s="120"/>
      <c r="F11" s="122" t="s">
        <v>117</v>
      </c>
      <c r="G11" s="123">
        <v>2</v>
      </c>
      <c r="H11" s="126" t="s">
        <v>101</v>
      </c>
      <c r="I11" s="31"/>
      <c r="J11" s="31"/>
      <c r="K11" s="31"/>
      <c r="L11" s="31"/>
      <c r="M11" s="31"/>
      <c r="N11" s="31"/>
      <c r="O11" s="31"/>
      <c r="P11" s="31"/>
      <c r="Q11" s="31"/>
      <c r="R11" s="31"/>
      <c r="S11" s="31"/>
      <c r="T11" s="31"/>
      <c r="U11" s="31"/>
      <c r="V11" s="31"/>
      <c r="W11" s="31"/>
      <c r="X11" s="31"/>
      <c r="Y11" s="31"/>
      <c r="Z11" s="31"/>
    </row>
    <row r="12" spans="1:26" ht="51.6" customHeight="1">
      <c r="A12" s="27"/>
      <c r="B12" s="117" t="s">
        <v>116</v>
      </c>
      <c r="C12" s="118">
        <v>2</v>
      </c>
      <c r="D12" s="121"/>
      <c r="E12" s="120"/>
      <c r="F12" s="117" t="s">
        <v>117</v>
      </c>
      <c r="G12" s="118">
        <v>1</v>
      </c>
      <c r="H12" s="127" t="s">
        <v>430</v>
      </c>
      <c r="I12" s="31"/>
      <c r="J12" s="31"/>
      <c r="K12" s="31"/>
      <c r="L12" s="31"/>
      <c r="M12" s="31"/>
      <c r="N12" s="31"/>
      <c r="O12" s="31"/>
      <c r="P12" s="31"/>
      <c r="Q12" s="31"/>
      <c r="R12" s="31"/>
      <c r="S12" s="31"/>
      <c r="T12" s="31"/>
      <c r="U12" s="31"/>
      <c r="V12" s="31"/>
      <c r="W12" s="31"/>
      <c r="X12" s="31"/>
      <c r="Y12" s="31"/>
      <c r="Z12" s="31"/>
    </row>
    <row r="13" spans="1:26" ht="12" customHeight="1">
      <c r="A13" s="27"/>
      <c r="B13" s="122" t="s">
        <v>118</v>
      </c>
      <c r="C13" s="123">
        <v>1</v>
      </c>
      <c r="D13" s="125"/>
      <c r="E13" s="120"/>
      <c r="F13" s="122" t="s">
        <v>119</v>
      </c>
      <c r="G13" s="123">
        <v>1</v>
      </c>
      <c r="H13" s="126" t="s">
        <v>101</v>
      </c>
      <c r="I13" s="31"/>
      <c r="J13" s="31"/>
      <c r="K13" s="31"/>
      <c r="L13" s="31"/>
      <c r="M13" s="31"/>
      <c r="N13" s="31"/>
      <c r="O13" s="31"/>
      <c r="P13" s="31"/>
      <c r="Q13" s="31"/>
      <c r="R13" s="31"/>
      <c r="S13" s="31"/>
      <c r="T13" s="31"/>
      <c r="U13" s="31"/>
      <c r="V13" s="31"/>
      <c r="W13" s="31"/>
      <c r="X13" s="31"/>
      <c r="Y13" s="31"/>
      <c r="Z13" s="31"/>
    </row>
    <row r="14" spans="1:26" ht="12" customHeight="1">
      <c r="A14" s="27"/>
      <c r="B14" s="117" t="s">
        <v>120</v>
      </c>
      <c r="C14" s="118">
        <v>1</v>
      </c>
      <c r="D14" s="121"/>
      <c r="E14" s="120"/>
      <c r="F14" s="117" t="s">
        <v>119</v>
      </c>
      <c r="G14" s="118">
        <v>3</v>
      </c>
      <c r="H14" s="119" t="s">
        <v>121</v>
      </c>
      <c r="I14" s="31"/>
      <c r="J14" s="31"/>
      <c r="K14" s="31"/>
      <c r="L14" s="31"/>
      <c r="M14" s="31"/>
      <c r="N14" s="31"/>
      <c r="O14" s="31"/>
      <c r="P14" s="31"/>
      <c r="Q14" s="31"/>
      <c r="R14" s="31"/>
      <c r="S14" s="31"/>
      <c r="T14" s="31"/>
      <c r="U14" s="31"/>
      <c r="V14" s="31"/>
      <c r="W14" s="31"/>
      <c r="X14" s="31"/>
      <c r="Y14" s="31"/>
      <c r="Z14" s="31"/>
    </row>
    <row r="15" spans="1:26" ht="12" customHeight="1">
      <c r="A15" s="27"/>
      <c r="B15" s="122" t="s">
        <v>122</v>
      </c>
      <c r="C15" s="123">
        <v>1</v>
      </c>
      <c r="D15" s="125" t="s">
        <v>101</v>
      </c>
      <c r="E15" s="120"/>
      <c r="F15" s="122" t="s">
        <v>123</v>
      </c>
      <c r="G15" s="123">
        <v>2</v>
      </c>
      <c r="H15" s="125"/>
      <c r="I15" s="31"/>
      <c r="J15" s="31"/>
      <c r="K15" s="31"/>
      <c r="L15" s="31"/>
      <c r="M15" s="31"/>
      <c r="N15" s="31"/>
      <c r="O15" s="31"/>
      <c r="P15" s="31"/>
      <c r="Q15" s="31"/>
      <c r="R15" s="31"/>
      <c r="S15" s="31"/>
      <c r="T15" s="31"/>
      <c r="U15" s="31"/>
      <c r="V15" s="31"/>
      <c r="W15" s="31"/>
      <c r="X15" s="31"/>
      <c r="Y15" s="31"/>
      <c r="Z15" s="31"/>
    </row>
    <row r="16" spans="1:26" ht="12" customHeight="1">
      <c r="A16" s="27"/>
      <c r="B16" s="117" t="s">
        <v>122</v>
      </c>
      <c r="C16" s="118">
        <v>2</v>
      </c>
      <c r="D16" s="119" t="s">
        <v>124</v>
      </c>
      <c r="E16" s="120"/>
      <c r="F16" s="117" t="s">
        <v>125</v>
      </c>
      <c r="G16" s="118">
        <v>2</v>
      </c>
      <c r="H16" s="121"/>
      <c r="I16" s="31"/>
      <c r="J16" s="31"/>
      <c r="K16" s="31"/>
      <c r="L16" s="31"/>
      <c r="M16" s="31"/>
      <c r="N16" s="31"/>
      <c r="O16" s="31"/>
      <c r="P16" s="31"/>
      <c r="Q16" s="31"/>
      <c r="R16" s="31"/>
      <c r="S16" s="31"/>
      <c r="T16" s="31"/>
      <c r="U16" s="31"/>
      <c r="V16" s="31"/>
      <c r="W16" s="31"/>
      <c r="X16" s="31"/>
      <c r="Y16" s="31"/>
      <c r="Z16" s="31"/>
    </row>
    <row r="17" spans="1:26" ht="12" customHeight="1">
      <c r="A17" s="27"/>
      <c r="B17" s="122" t="s">
        <v>126</v>
      </c>
      <c r="C17" s="123">
        <v>1</v>
      </c>
      <c r="D17" s="125"/>
      <c r="E17" s="120"/>
      <c r="F17" s="122" t="s">
        <v>127</v>
      </c>
      <c r="G17" s="123">
        <v>2</v>
      </c>
      <c r="H17" s="125"/>
      <c r="I17" s="31"/>
      <c r="J17" s="31"/>
      <c r="K17" s="31"/>
      <c r="L17" s="31"/>
      <c r="M17" s="31"/>
      <c r="N17" s="31"/>
      <c r="O17" s="31"/>
      <c r="P17" s="31"/>
      <c r="Q17" s="31"/>
      <c r="R17" s="31"/>
      <c r="S17" s="31"/>
      <c r="T17" s="31"/>
      <c r="U17" s="31"/>
      <c r="V17" s="31"/>
      <c r="W17" s="31"/>
      <c r="X17" s="31"/>
      <c r="Y17" s="31"/>
      <c r="Z17" s="31"/>
    </row>
    <row r="18" spans="1:26" ht="12" customHeight="1">
      <c r="A18" s="27"/>
      <c r="B18" s="117" t="s">
        <v>128</v>
      </c>
      <c r="C18" s="118">
        <v>1</v>
      </c>
      <c r="D18" s="121"/>
      <c r="E18" s="120"/>
      <c r="F18" s="117" t="s">
        <v>129</v>
      </c>
      <c r="G18" s="118">
        <v>2</v>
      </c>
      <c r="H18" s="121"/>
      <c r="I18" s="31"/>
      <c r="J18" s="31"/>
      <c r="K18" s="31"/>
      <c r="L18" s="31"/>
      <c r="M18" s="31"/>
      <c r="N18" s="31"/>
      <c r="O18" s="31"/>
      <c r="P18" s="31"/>
      <c r="Q18" s="31"/>
      <c r="R18" s="31"/>
      <c r="S18" s="31"/>
      <c r="T18" s="31"/>
      <c r="U18" s="31"/>
      <c r="V18" s="31"/>
      <c r="W18" s="31"/>
      <c r="X18" s="31"/>
      <c r="Y18" s="31"/>
      <c r="Z18" s="31"/>
    </row>
    <row r="19" spans="1:26" ht="12" customHeight="1">
      <c r="A19" s="27"/>
      <c r="B19" s="122" t="s">
        <v>130</v>
      </c>
      <c r="C19" s="123">
        <v>1</v>
      </c>
      <c r="D19" s="125"/>
      <c r="E19" s="120"/>
      <c r="F19" s="122" t="s">
        <v>131</v>
      </c>
      <c r="G19" s="123">
        <v>2</v>
      </c>
      <c r="H19" s="125"/>
      <c r="I19" s="31"/>
      <c r="J19" s="31"/>
      <c r="K19" s="31"/>
      <c r="L19" s="31"/>
      <c r="M19" s="31"/>
      <c r="N19" s="31"/>
      <c r="O19" s="31"/>
      <c r="P19" s="31"/>
      <c r="Q19" s="31"/>
      <c r="R19" s="31"/>
      <c r="S19" s="31"/>
      <c r="T19" s="31"/>
      <c r="U19" s="31"/>
      <c r="V19" s="31"/>
      <c r="W19" s="31"/>
      <c r="X19" s="31"/>
      <c r="Y19" s="31"/>
      <c r="Z19" s="31"/>
    </row>
    <row r="20" spans="1:26" ht="12" customHeight="1">
      <c r="A20" s="27"/>
      <c r="B20" s="117" t="s">
        <v>132</v>
      </c>
      <c r="C20" s="118">
        <v>1</v>
      </c>
      <c r="D20" s="121"/>
      <c r="E20" s="120"/>
      <c r="F20" s="117" t="s">
        <v>133</v>
      </c>
      <c r="G20" s="118">
        <v>2</v>
      </c>
      <c r="H20" s="121"/>
      <c r="I20" s="31"/>
      <c r="J20" s="31"/>
      <c r="K20" s="31"/>
      <c r="L20" s="31"/>
      <c r="M20" s="31"/>
      <c r="N20" s="31"/>
      <c r="O20" s="31"/>
      <c r="P20" s="31"/>
      <c r="Q20" s="31"/>
      <c r="R20" s="31"/>
      <c r="S20" s="31"/>
      <c r="T20" s="31"/>
      <c r="U20" s="31"/>
      <c r="V20" s="31"/>
      <c r="W20" s="31"/>
      <c r="X20" s="31"/>
      <c r="Y20" s="31"/>
      <c r="Z20" s="31"/>
    </row>
    <row r="21" spans="1:26" ht="12" customHeight="1">
      <c r="A21" s="27"/>
      <c r="B21" s="122" t="s">
        <v>134</v>
      </c>
      <c r="C21" s="123">
        <v>1</v>
      </c>
      <c r="D21" s="125" t="s">
        <v>101</v>
      </c>
      <c r="E21" s="120"/>
      <c r="F21" s="122" t="s">
        <v>135</v>
      </c>
      <c r="G21" s="123">
        <v>2</v>
      </c>
      <c r="H21" s="126" t="s">
        <v>101</v>
      </c>
      <c r="I21" s="31"/>
      <c r="J21" s="31"/>
      <c r="K21" s="31"/>
      <c r="L21" s="31"/>
      <c r="M21" s="31"/>
      <c r="N21" s="31"/>
      <c r="O21" s="31"/>
      <c r="P21" s="31"/>
      <c r="Q21" s="31"/>
      <c r="R21" s="31"/>
      <c r="S21" s="31"/>
      <c r="T21" s="31"/>
      <c r="U21" s="31"/>
      <c r="V21" s="31"/>
      <c r="W21" s="31"/>
      <c r="X21" s="31"/>
      <c r="Y21" s="31"/>
      <c r="Z21" s="31"/>
    </row>
    <row r="22" spans="1:26" ht="12" customHeight="1">
      <c r="A22" s="27"/>
      <c r="B22" s="117" t="s">
        <v>134</v>
      </c>
      <c r="C22" s="118">
        <v>3</v>
      </c>
      <c r="D22" s="119" t="s">
        <v>136</v>
      </c>
      <c r="E22" s="120"/>
      <c r="F22" s="117" t="s">
        <v>135</v>
      </c>
      <c r="G22" s="118">
        <v>3</v>
      </c>
      <c r="H22" s="119" t="s">
        <v>137</v>
      </c>
      <c r="I22" s="31"/>
      <c r="J22" s="31"/>
      <c r="K22" s="31"/>
      <c r="L22" s="31"/>
      <c r="M22" s="31"/>
      <c r="N22" s="31"/>
      <c r="O22" s="31"/>
      <c r="P22" s="31"/>
      <c r="Q22" s="31"/>
      <c r="R22" s="31"/>
      <c r="S22" s="31"/>
      <c r="T22" s="31"/>
      <c r="U22" s="31"/>
      <c r="V22" s="31"/>
      <c r="W22" s="31"/>
      <c r="X22" s="31"/>
      <c r="Y22" s="31"/>
      <c r="Z22" s="31"/>
    </row>
    <row r="23" spans="1:26" ht="12" customHeight="1">
      <c r="A23" s="27"/>
      <c r="B23" s="122" t="s">
        <v>138</v>
      </c>
      <c r="C23" s="123">
        <v>1</v>
      </c>
      <c r="D23" s="125"/>
      <c r="E23" s="120"/>
      <c r="F23" s="122" t="s">
        <v>139</v>
      </c>
      <c r="G23" s="123">
        <v>2</v>
      </c>
      <c r="H23" s="125"/>
      <c r="I23" s="31"/>
      <c r="J23" s="31"/>
      <c r="K23" s="31"/>
      <c r="L23" s="31"/>
      <c r="M23" s="31"/>
      <c r="N23" s="31"/>
      <c r="O23" s="31"/>
      <c r="P23" s="31"/>
      <c r="Q23" s="31"/>
      <c r="R23" s="31"/>
      <c r="S23" s="31"/>
      <c r="T23" s="31"/>
      <c r="U23" s="31"/>
      <c r="V23" s="31"/>
      <c r="W23" s="31"/>
      <c r="X23" s="31"/>
      <c r="Y23" s="31"/>
      <c r="Z23" s="31"/>
    </row>
    <row r="24" spans="1:26" ht="12" customHeight="1">
      <c r="A24" s="27"/>
      <c r="B24" s="117" t="s">
        <v>140</v>
      </c>
      <c r="C24" s="118">
        <v>1</v>
      </c>
      <c r="D24" s="119" t="s">
        <v>101</v>
      </c>
      <c r="E24" s="120"/>
      <c r="F24" s="117" t="s">
        <v>141</v>
      </c>
      <c r="G24" s="118">
        <v>2</v>
      </c>
      <c r="H24" s="119" t="s">
        <v>101</v>
      </c>
      <c r="I24" s="31"/>
      <c r="J24" s="31"/>
      <c r="K24" s="31"/>
      <c r="L24" s="31"/>
      <c r="M24" s="31"/>
      <c r="N24" s="31"/>
      <c r="O24" s="31"/>
      <c r="P24" s="31"/>
      <c r="Q24" s="31"/>
      <c r="R24" s="31"/>
      <c r="S24" s="31"/>
      <c r="T24" s="31"/>
      <c r="U24" s="31"/>
      <c r="V24" s="31"/>
      <c r="W24" s="31"/>
      <c r="X24" s="31"/>
      <c r="Y24" s="31"/>
      <c r="Z24" s="31"/>
    </row>
    <row r="25" spans="1:26" ht="12" customHeight="1">
      <c r="A25" s="27"/>
      <c r="B25" s="122" t="s">
        <v>140</v>
      </c>
      <c r="C25" s="123">
        <v>2</v>
      </c>
      <c r="D25" s="125" t="s">
        <v>142</v>
      </c>
      <c r="E25" s="120"/>
      <c r="F25" s="122" t="s">
        <v>141</v>
      </c>
      <c r="G25" s="123">
        <v>3</v>
      </c>
      <c r="H25" s="126" t="s">
        <v>143</v>
      </c>
      <c r="I25" s="31"/>
      <c r="J25" s="31"/>
      <c r="K25" s="31"/>
      <c r="L25" s="31"/>
      <c r="M25" s="31"/>
      <c r="N25" s="31"/>
      <c r="O25" s="31"/>
      <c r="P25" s="31"/>
      <c r="Q25" s="31"/>
      <c r="R25" s="31"/>
      <c r="S25" s="31"/>
      <c r="T25" s="31"/>
      <c r="U25" s="31"/>
      <c r="V25" s="31"/>
      <c r="W25" s="31"/>
      <c r="X25" s="31"/>
      <c r="Y25" s="31"/>
      <c r="Z25" s="31"/>
    </row>
    <row r="26" spans="1:26" ht="12" customHeight="1">
      <c r="A26" s="27"/>
      <c r="B26" s="117" t="s">
        <v>144</v>
      </c>
      <c r="C26" s="118">
        <v>1</v>
      </c>
      <c r="D26" s="119" t="s">
        <v>101</v>
      </c>
      <c r="E26" s="120"/>
      <c r="F26" s="117" t="s">
        <v>145</v>
      </c>
      <c r="G26" s="118">
        <v>3</v>
      </c>
      <c r="H26" s="121"/>
      <c r="I26" s="31"/>
      <c r="J26" s="31"/>
      <c r="K26" s="31"/>
      <c r="L26" s="31"/>
      <c r="M26" s="31"/>
      <c r="N26" s="31"/>
      <c r="O26" s="31"/>
      <c r="P26" s="31"/>
      <c r="Q26" s="31"/>
      <c r="R26" s="31"/>
      <c r="S26" s="31"/>
      <c r="T26" s="31"/>
      <c r="U26" s="31"/>
      <c r="V26" s="31"/>
      <c r="W26" s="31"/>
      <c r="X26" s="31"/>
      <c r="Y26" s="31"/>
      <c r="Z26" s="31"/>
    </row>
    <row r="27" spans="1:26" ht="12" customHeight="1">
      <c r="A27" s="27"/>
      <c r="B27" s="122" t="s">
        <v>144</v>
      </c>
      <c r="C27" s="123">
        <v>2</v>
      </c>
      <c r="D27" s="125" t="s">
        <v>146</v>
      </c>
      <c r="E27" s="120"/>
      <c r="F27" s="122" t="s">
        <v>147</v>
      </c>
      <c r="G27" s="123">
        <v>3</v>
      </c>
      <c r="H27" s="124" t="s">
        <v>101</v>
      </c>
      <c r="I27" s="31"/>
      <c r="J27" s="31"/>
      <c r="K27" s="31"/>
      <c r="L27" s="31"/>
      <c r="M27" s="31"/>
      <c r="N27" s="31"/>
      <c r="O27" s="31"/>
      <c r="P27" s="31"/>
      <c r="Q27" s="31"/>
      <c r="R27" s="31"/>
      <c r="S27" s="31"/>
      <c r="T27" s="31"/>
      <c r="U27" s="31"/>
      <c r="V27" s="31"/>
      <c r="W27" s="31"/>
      <c r="X27" s="31"/>
      <c r="Y27" s="31"/>
      <c r="Z27" s="31"/>
    </row>
    <row r="28" spans="1:26" ht="12" customHeight="1">
      <c r="A28" s="27"/>
      <c r="B28" s="117" t="s">
        <v>148</v>
      </c>
      <c r="C28" s="118">
        <v>1</v>
      </c>
      <c r="D28" s="119" t="s">
        <v>101</v>
      </c>
      <c r="E28" s="120"/>
      <c r="F28" s="134" t="s">
        <v>147</v>
      </c>
      <c r="G28" s="132">
        <v>2</v>
      </c>
      <c r="H28" s="133" t="s">
        <v>431</v>
      </c>
      <c r="I28" s="31"/>
      <c r="J28" s="31"/>
      <c r="K28" s="31"/>
      <c r="L28" s="31"/>
      <c r="M28" s="31"/>
      <c r="N28" s="31"/>
      <c r="O28" s="31"/>
      <c r="P28" s="31"/>
      <c r="Q28" s="31"/>
      <c r="R28" s="31"/>
      <c r="S28" s="31"/>
      <c r="T28" s="31"/>
      <c r="U28" s="31"/>
      <c r="V28" s="31"/>
      <c r="W28" s="31"/>
      <c r="X28" s="31"/>
      <c r="Y28" s="31"/>
      <c r="Z28" s="31"/>
    </row>
    <row r="29" spans="1:26" ht="12" customHeight="1">
      <c r="A29" s="27"/>
      <c r="B29" s="122" t="s">
        <v>148</v>
      </c>
      <c r="C29" s="123">
        <v>2</v>
      </c>
      <c r="D29" s="125" t="s">
        <v>150</v>
      </c>
      <c r="E29" s="120"/>
      <c r="F29" s="122" t="s">
        <v>149</v>
      </c>
      <c r="G29" s="123">
        <v>3</v>
      </c>
      <c r="H29" s="126"/>
      <c r="I29" s="31"/>
      <c r="J29" s="31"/>
      <c r="K29" s="31"/>
      <c r="L29" s="31"/>
      <c r="M29" s="31"/>
      <c r="N29" s="31"/>
      <c r="O29" s="31"/>
      <c r="P29" s="31"/>
      <c r="Q29" s="31"/>
      <c r="R29" s="31"/>
      <c r="S29" s="31"/>
      <c r="T29" s="31"/>
      <c r="U29" s="31"/>
      <c r="V29" s="31"/>
      <c r="W29" s="31"/>
      <c r="X29" s="31"/>
      <c r="Y29" s="31"/>
      <c r="Z29" s="31"/>
    </row>
    <row r="30" spans="1:26" ht="12" customHeight="1">
      <c r="A30" s="27"/>
      <c r="B30" s="117" t="s">
        <v>152</v>
      </c>
      <c r="C30" s="118">
        <v>1</v>
      </c>
      <c r="D30" s="119" t="s">
        <v>101</v>
      </c>
      <c r="E30" s="120"/>
      <c r="F30" s="117" t="s">
        <v>151</v>
      </c>
      <c r="G30" s="118">
        <v>3</v>
      </c>
      <c r="H30" s="119" t="s">
        <v>101</v>
      </c>
      <c r="I30" s="31"/>
      <c r="J30" s="31"/>
      <c r="K30" s="31"/>
      <c r="L30" s="31"/>
      <c r="M30" s="31"/>
      <c r="N30" s="31"/>
      <c r="O30" s="31"/>
      <c r="P30" s="31"/>
      <c r="Q30" s="31"/>
      <c r="R30" s="31"/>
      <c r="S30" s="31"/>
      <c r="T30" s="31"/>
      <c r="U30" s="31"/>
      <c r="V30" s="31"/>
      <c r="W30" s="31"/>
      <c r="X30" s="31"/>
      <c r="Y30" s="31"/>
      <c r="Z30" s="31"/>
    </row>
    <row r="31" spans="1:26" ht="12" customHeight="1">
      <c r="A31" s="27"/>
      <c r="B31" s="122" t="s">
        <v>152</v>
      </c>
      <c r="C31" s="123">
        <v>2</v>
      </c>
      <c r="D31" s="125" t="s">
        <v>154</v>
      </c>
      <c r="E31" s="120"/>
      <c r="F31" s="122" t="s">
        <v>151</v>
      </c>
      <c r="G31" s="123">
        <v>4</v>
      </c>
      <c r="H31" s="126" t="s">
        <v>153</v>
      </c>
      <c r="I31" s="31"/>
      <c r="J31" s="31"/>
      <c r="K31" s="31"/>
      <c r="L31" s="31"/>
      <c r="M31" s="31"/>
      <c r="N31" s="31"/>
      <c r="O31" s="31"/>
      <c r="P31" s="31"/>
      <c r="Q31" s="31"/>
      <c r="R31" s="31"/>
      <c r="S31" s="31"/>
      <c r="T31" s="31"/>
      <c r="U31" s="31"/>
      <c r="V31" s="31"/>
      <c r="W31" s="31"/>
      <c r="X31" s="31"/>
      <c r="Y31" s="31"/>
      <c r="Z31" s="31"/>
    </row>
    <row r="32" spans="1:26" ht="12" customHeight="1">
      <c r="A32" s="27"/>
      <c r="B32" s="117" t="s">
        <v>152</v>
      </c>
      <c r="C32" s="118">
        <v>3</v>
      </c>
      <c r="D32" s="119" t="s">
        <v>156</v>
      </c>
      <c r="E32" s="120"/>
      <c r="F32" s="117" t="s">
        <v>155</v>
      </c>
      <c r="G32" s="118">
        <v>3</v>
      </c>
      <c r="H32" s="119" t="s">
        <v>101</v>
      </c>
      <c r="I32" s="31"/>
      <c r="J32" s="31"/>
      <c r="K32" s="31"/>
      <c r="L32" s="31"/>
      <c r="M32" s="31"/>
      <c r="N32" s="31"/>
      <c r="O32" s="31"/>
      <c r="P32" s="31"/>
      <c r="Q32" s="31"/>
      <c r="R32" s="31"/>
      <c r="S32" s="31"/>
      <c r="T32" s="31"/>
      <c r="U32" s="31"/>
      <c r="V32" s="31"/>
      <c r="W32" s="31"/>
      <c r="X32" s="31"/>
      <c r="Y32" s="31"/>
      <c r="Z32" s="31"/>
    </row>
    <row r="33" spans="1:26" ht="12" customHeight="1">
      <c r="A33" s="27"/>
      <c r="B33" s="117" t="s">
        <v>158</v>
      </c>
      <c r="C33" s="118">
        <v>1</v>
      </c>
      <c r="D33" s="119" t="s">
        <v>101</v>
      </c>
      <c r="E33" s="120"/>
      <c r="F33" s="122" t="s">
        <v>155</v>
      </c>
      <c r="G33" s="123">
        <v>4</v>
      </c>
      <c r="H33" s="125" t="s">
        <v>157</v>
      </c>
      <c r="I33" s="31"/>
      <c r="J33" s="31"/>
      <c r="K33" s="31"/>
      <c r="L33" s="31"/>
      <c r="M33" s="31"/>
      <c r="N33" s="31"/>
      <c r="O33" s="31"/>
      <c r="P33" s="31"/>
      <c r="Q33" s="31"/>
      <c r="R33" s="31"/>
      <c r="S33" s="31"/>
      <c r="T33" s="31"/>
      <c r="U33" s="31"/>
      <c r="V33" s="31"/>
      <c r="W33" s="31"/>
      <c r="X33" s="31"/>
      <c r="Y33" s="31"/>
      <c r="Z33" s="31"/>
    </row>
    <row r="34" spans="1:26" ht="12" customHeight="1">
      <c r="A34" s="27"/>
      <c r="B34" s="122" t="s">
        <v>158</v>
      </c>
      <c r="C34" s="123">
        <v>2</v>
      </c>
      <c r="D34" s="126" t="s">
        <v>160</v>
      </c>
      <c r="E34" s="120"/>
      <c r="F34" s="117" t="s">
        <v>159</v>
      </c>
      <c r="G34" s="118">
        <v>3</v>
      </c>
      <c r="H34" s="121"/>
      <c r="I34" s="31"/>
      <c r="J34" s="31"/>
      <c r="K34" s="31"/>
      <c r="L34" s="31"/>
      <c r="M34" s="31"/>
      <c r="N34" s="31"/>
      <c r="O34" s="31"/>
      <c r="P34" s="31"/>
      <c r="Q34" s="31"/>
      <c r="R34" s="31"/>
      <c r="S34" s="31"/>
      <c r="T34" s="31"/>
      <c r="U34" s="31"/>
      <c r="V34" s="31"/>
      <c r="W34" s="31"/>
      <c r="X34" s="31"/>
      <c r="Y34" s="31"/>
      <c r="Z34" s="31"/>
    </row>
    <row r="35" spans="1:26" ht="12" customHeight="1">
      <c r="A35" s="27"/>
      <c r="B35" s="120"/>
      <c r="C35" s="120"/>
      <c r="D35" s="120"/>
      <c r="E35" s="120"/>
      <c r="F35" s="122" t="s">
        <v>161</v>
      </c>
      <c r="G35" s="123">
        <v>3</v>
      </c>
      <c r="H35" s="125"/>
      <c r="I35" s="31"/>
      <c r="J35" s="31"/>
      <c r="K35" s="31"/>
      <c r="L35" s="31"/>
      <c r="M35" s="31"/>
      <c r="N35" s="31"/>
      <c r="O35" s="31"/>
      <c r="P35" s="31"/>
      <c r="Q35" s="31"/>
      <c r="R35" s="31"/>
      <c r="S35" s="31"/>
      <c r="T35" s="31"/>
      <c r="U35" s="31"/>
      <c r="V35" s="31"/>
      <c r="W35" s="31"/>
      <c r="X35" s="31"/>
      <c r="Y35" s="31"/>
      <c r="Z35" s="31"/>
    </row>
    <row r="36" spans="1:26" ht="12" customHeight="1">
      <c r="A36" s="27"/>
      <c r="B36" s="120"/>
      <c r="C36" s="120"/>
      <c r="D36" s="120"/>
      <c r="E36" s="120"/>
      <c r="F36" s="117" t="s">
        <v>162</v>
      </c>
      <c r="G36" s="118">
        <v>3</v>
      </c>
      <c r="H36" s="121"/>
      <c r="I36" s="31"/>
      <c r="J36" s="31"/>
      <c r="K36" s="31"/>
      <c r="L36" s="31"/>
      <c r="M36" s="31"/>
      <c r="N36" s="31"/>
      <c r="O36" s="31"/>
      <c r="P36" s="31"/>
      <c r="Q36" s="31"/>
      <c r="R36" s="31"/>
      <c r="S36" s="31"/>
      <c r="T36" s="31"/>
      <c r="U36" s="31"/>
      <c r="V36" s="31"/>
      <c r="W36" s="31"/>
      <c r="X36" s="31"/>
      <c r="Y36" s="31"/>
      <c r="Z36" s="31"/>
    </row>
    <row r="37" spans="1:26" ht="12" customHeight="1">
      <c r="A37" s="27"/>
      <c r="B37" s="120"/>
      <c r="C37" s="120"/>
      <c r="D37" s="120"/>
      <c r="E37" s="120"/>
      <c r="F37" s="128" t="s">
        <v>163</v>
      </c>
      <c r="G37" s="129" t="s">
        <v>164</v>
      </c>
      <c r="H37" s="130"/>
      <c r="I37" s="31"/>
      <c r="J37" s="31"/>
      <c r="K37" s="31"/>
      <c r="L37" s="31"/>
      <c r="M37" s="31"/>
      <c r="N37" s="31"/>
      <c r="O37" s="31"/>
      <c r="P37" s="31"/>
      <c r="Q37" s="31"/>
      <c r="R37" s="31"/>
      <c r="S37" s="31"/>
      <c r="T37" s="31"/>
      <c r="U37" s="31"/>
      <c r="V37" s="31"/>
      <c r="W37" s="31"/>
      <c r="X37" s="31"/>
      <c r="Y37" s="31"/>
      <c r="Z37" s="31"/>
    </row>
    <row r="38" spans="1:26" ht="12"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ht="12"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ht="12"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row>
    <row r="41" spans="1:26" ht="12"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ht="12"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12"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12"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ht="12"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row>
    <row r="46" spans="1:26" ht="12" customHeight="1">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ht="12"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ht="12" customHeight="1">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ht="12"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1:26" ht="12" customHeight="1">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row>
    <row r="51" spans="1:26" ht="12"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row>
    <row r="52" spans="1:26" ht="12" customHeight="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ht="12"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row>
    <row r="54" spans="1:26" ht="12"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ht="12"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ht="12" customHeight="1">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ht="12" customHeight="1">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ht="12" customHeight="1">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ht="12"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ht="12"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ht="12"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2"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ht="12"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ht="12" customHeight="1">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ht="12"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ht="12"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ht="12"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ht="12"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2"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2"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2"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ht="12"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ht="12"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ht="12"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2"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ht="12"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26" ht="12"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ht="12" customHeight="1">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ht="12" customHeight="1">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ht="12" customHeight="1">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ht="12" customHeigh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ht="12"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ht="12"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ht="12"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ht="12"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ht="12"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12"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ht="12" customHeight="1">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26" ht="12"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1:26" ht="12"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row>
    <row r="91" spans="1:26" ht="12"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ht="12"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ht="12"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row>
    <row r="94" spans="1:26" ht="12"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ht="12"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1:26" ht="12"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ht="12"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ht="12"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ht="12"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ht="12"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2"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2"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2"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2"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2"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2"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2"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2"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2"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2"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2"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2"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2"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2"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2"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2"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2"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2"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2"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2"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2"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2"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2"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2"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2"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2"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2"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2"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2"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2"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2"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2"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2"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2"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2"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2"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2"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2"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2"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2"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2"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2"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2"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2"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2"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2"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2"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2"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2"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2"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2"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2"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2"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2"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2"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2"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2"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2"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2"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2"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2"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2"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2"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2"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2" customHeight="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2" customHeight="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2" customHeight="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2" customHeight="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2" customHeight="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2" customHeight="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2"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2"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2"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2"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2"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2"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2"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2"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2"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2"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2"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2"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2"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2"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2"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2"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2"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2"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2"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2"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2"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2"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2"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2"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2"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2"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2"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2"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2"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2"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2"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2"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2"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2"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2"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2"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2"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2"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2"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2"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2"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2"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2"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2"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2"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2"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2"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2"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2"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2"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2"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2"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2"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2"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2"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2"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2"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2"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2"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2"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2"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2"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2"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2"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2"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2"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2"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2"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2"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2"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2"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2"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2"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2"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2"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2"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2"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2"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2"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2"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2"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2"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2"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2" customHeight="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2" customHeight="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2" customHeight="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2" customHeight="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2" customHeight="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2" customHeight="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2" customHeight="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2"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2"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2"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2"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2"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2"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2"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2"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2"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2"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2"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2" customHeight="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2" customHeight="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2"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2"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2"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2"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2"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2"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2"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2"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2"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2"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2"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2"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2"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2"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2"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2"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2"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2"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2"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2"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2"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2"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2"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2"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2"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2"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2"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2"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2"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2"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2"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2"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2"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2"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2"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2"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2"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2"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2"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2"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2"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2"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2"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2"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2"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2"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2"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2"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2"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2"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2"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2"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2"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2"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2"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2"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2"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2"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2"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2"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2"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2"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2"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2"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2"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2"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2"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2"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2"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2"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2"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2"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2"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2"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2"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2"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2"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2"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2"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2"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2"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2"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2"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2"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2"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2"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2"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2"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2"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2"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2"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2"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2"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2"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2"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2"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2"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2"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2"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2"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2"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2"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2"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2"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2"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2"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2" customHeight="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2" customHeight="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2" customHeight="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2" customHeight="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2" customHeight="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2" customHeight="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2" customHeight="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2" customHeight="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2" customHeight="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2" customHeight="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2" customHeight="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2" customHeight="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2" customHeight="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2" customHeight="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2" customHeight="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2" customHeight="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2" customHeight="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2" customHeight="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2" customHeight="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2" customHeight="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2" customHeight="1">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2" customHeight="1">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2" customHeight="1">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2" customHeight="1">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2" customHeight="1">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2" customHeight="1">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2" customHeight="1">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2" customHeight="1">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2" customHeight="1">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2" customHeight="1">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2"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2" customHeight="1">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2" customHeight="1">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2" customHeight="1">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2"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2" customHeight="1">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2" customHeight="1">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2" customHeight="1">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2" customHeight="1">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2" customHeight="1">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2" customHeight="1">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2" customHeight="1">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2" customHeight="1">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2" customHeight="1">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2" customHeight="1">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2" customHeight="1">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2" customHeight="1">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2" customHeight="1">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2" customHeight="1">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2" customHeight="1">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2" customHeight="1">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2" customHeight="1">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2" customHeight="1">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2"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2" customHeight="1">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2" customHeight="1">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2" customHeight="1">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2" customHeight="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2" customHeight="1">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2" customHeight="1">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2" customHeight="1">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2" customHeight="1">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2" customHeight="1">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2" customHeight="1">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2" customHeight="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2" customHeight="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2" customHeight="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2" customHeight="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2" customHeight="1">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2"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2"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2"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2"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2"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2"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2"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2"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2"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2"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2"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2"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2"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2"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2"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2"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2"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2"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2" customHeight="1">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2" customHeight="1">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2" customHeight="1">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2" customHeight="1">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2" customHeight="1">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2"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2"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2"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2"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2"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2" customHeight="1">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2" customHeight="1">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2" customHeight="1">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2"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2" customHeight="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2" customHeight="1">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2" customHeight="1">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2" customHeight="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2" customHeight="1">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2" customHeight="1">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2" customHeight="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2"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2"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2"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2"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2"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2" customHeight="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2" customHeight="1">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2" customHeight="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2" customHeight="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2"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2"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2"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2"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2"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2"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2"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2"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2"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2"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2"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2" customHeight="1">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2" customHeight="1">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2" customHeight="1">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2" customHeight="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2"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2"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2" customHeight="1">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2" customHeight="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2" customHeight="1">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2" customHeight="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2"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2"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2"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2"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2"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2" customHeight="1">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2" customHeight="1">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2"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2"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2"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2"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2"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2"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2"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2"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2" customHeight="1">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2" customHeight="1">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2"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2"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2" customHeight="1">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2" customHeight="1">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2" customHeight="1">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2" customHeight="1">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2" customHeight="1">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2" customHeight="1">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2" customHeight="1">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2"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2" customHeight="1">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2" customHeight="1">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2" customHeight="1">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2" customHeight="1">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2"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2"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2"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2"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2"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2"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2"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2"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2"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2"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2"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2"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2"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2"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2"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2"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2"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2" customHeight="1">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2" customHeight="1">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2" customHeight="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2" customHeight="1">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2"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2" customHeight="1">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2" customHeight="1">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2" customHeight="1">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2" customHeight="1">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2" customHeight="1">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2" customHeight="1">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2" customHeight="1">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2" customHeight="1">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2" customHeight="1">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2" customHeight="1">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2" customHeight="1">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2" customHeight="1">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2" customHeight="1">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2" customHeight="1">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2" customHeight="1">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2" customHeight="1">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2" customHeight="1">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2" customHeight="1">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2" customHeight="1">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2" customHeight="1">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2" customHeight="1">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2" customHeight="1">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2" customHeight="1">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2" customHeight="1">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2" customHeight="1">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2" customHeight="1">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2" customHeight="1">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2" customHeight="1">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2" customHeight="1">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2" customHeight="1">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2" customHeight="1">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2" customHeight="1">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2"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2" customHeight="1">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2" customHeight="1">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2" customHeight="1">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2" customHeight="1">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2" customHeight="1">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2" customHeight="1">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2" customHeight="1">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2" customHeight="1">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2" customHeight="1">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2" customHeight="1">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2"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2" customHeight="1">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2" customHeight="1">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2" customHeight="1">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2" customHeight="1">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2" customHeight="1">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2" customHeight="1">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2" customHeight="1">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2" customHeight="1">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2" customHeight="1">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2" customHeight="1">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2" customHeight="1">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2" customHeight="1">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2" customHeight="1">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2" customHeight="1">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2" customHeight="1">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2" customHeight="1">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2" customHeight="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2" customHeight="1">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2" customHeight="1">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2" customHeight="1">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2" customHeight="1">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2"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2" customHeight="1">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2" customHeight="1">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2" customHeight="1">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2" customHeight="1">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2" customHeight="1">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2" customHeight="1">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2" customHeight="1">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2" customHeight="1">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2" customHeight="1">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2" customHeight="1">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2" customHeight="1">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2" customHeight="1">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2" customHeight="1">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2" customHeight="1">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2" customHeight="1">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2" customHeight="1">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2" customHeight="1">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2" customHeight="1">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2" customHeight="1">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2" customHeight="1">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2" customHeight="1">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2" customHeight="1">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2" customHeight="1">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2" customHeight="1">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2" customHeight="1">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2"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2" customHeight="1">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2" customHeight="1">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2" customHeight="1">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2" customHeight="1">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2" customHeight="1">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2" customHeight="1">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2" customHeight="1">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2" customHeight="1">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2" customHeight="1">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2" customHeight="1">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2" customHeight="1">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2" customHeight="1">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2" customHeight="1">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2" customHeight="1">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2" customHeight="1">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2" customHeight="1">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2" customHeight="1">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2" customHeight="1">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2" customHeight="1">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2" customHeight="1">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2" customHeight="1">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2" customHeight="1">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2" customHeight="1">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2" customHeight="1">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2" customHeight="1">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2" customHeight="1">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2" customHeight="1">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2" customHeight="1">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2" customHeight="1">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2" customHeight="1">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2" customHeight="1">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2" customHeight="1">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2" customHeight="1">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2" customHeight="1">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2" customHeight="1">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2" customHeight="1">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2" customHeight="1">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2" customHeight="1">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2" customHeight="1">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2" customHeight="1">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2" customHeight="1">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2" customHeight="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2" customHeight="1">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2" customHeight="1">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2" customHeight="1">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2" customHeight="1">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2" customHeight="1">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2" customHeight="1">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2" customHeight="1">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2" customHeight="1">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2"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2" customHeight="1">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2" customHeight="1">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2" customHeight="1">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2"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2"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2"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2"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2"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2"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2"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2"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2" customHeight="1">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2" customHeight="1">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2" customHeight="1">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2" customHeight="1">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2" customHeight="1">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2" customHeight="1">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2" customHeight="1">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2" customHeight="1">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2" customHeight="1">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2" customHeight="1">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2" customHeight="1">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2" customHeight="1">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2" customHeight="1">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2" customHeight="1">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2" customHeight="1">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2" customHeight="1">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2" customHeight="1">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2" customHeight="1">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2" customHeight="1">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2" customHeight="1">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2" customHeight="1">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2" customHeight="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2" customHeight="1">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2" customHeight="1">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2" customHeight="1">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2" customHeight="1">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2" customHeight="1">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2" customHeight="1">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2" customHeight="1">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2" customHeight="1">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2" customHeight="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2" customHeight="1">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2" customHeight="1">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2" customHeight="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2" customHeight="1">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2" customHeight="1">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2" customHeight="1">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2" customHeight="1">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2" customHeight="1">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2" customHeight="1">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2" customHeight="1">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2" customHeight="1">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2" customHeight="1">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2" customHeight="1">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2" customHeight="1">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2" customHeight="1">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2" customHeight="1">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2" customHeight="1">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2"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2" customHeight="1">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2"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2" customHeight="1">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2" customHeight="1">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2" customHeight="1">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2" customHeight="1">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2" customHeight="1">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2" customHeight="1">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2" customHeight="1">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2" customHeight="1">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2" customHeight="1">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2" customHeight="1">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2" customHeight="1">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2" customHeight="1">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2" customHeight="1">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2" customHeight="1">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2" customHeight="1">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2" customHeight="1">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2" customHeight="1">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2" customHeight="1">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2" customHeight="1">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2" customHeight="1">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2" customHeight="1">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2" customHeight="1">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2" customHeight="1">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2" customHeight="1">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2" customHeight="1">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2" customHeight="1">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2" customHeight="1">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2" customHeight="1">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2" customHeight="1">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2" customHeight="1">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2" customHeight="1">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2" customHeight="1">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2" customHeight="1">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2" customHeight="1">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2" customHeight="1">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2" customHeight="1">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2" customHeight="1">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2" customHeight="1">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2" customHeight="1">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2" customHeight="1">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2" customHeight="1">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2" customHeight="1">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2" customHeight="1">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2" customHeight="1">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2" customHeight="1">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2" customHeight="1">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2" customHeight="1">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2" customHeight="1">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2" customHeight="1">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2" customHeight="1">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2" customHeight="1">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2" customHeight="1">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2" customHeight="1">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2" customHeight="1">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2" customHeight="1">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2" customHeight="1">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2" customHeight="1">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2" customHeight="1">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2" customHeight="1">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2" customHeight="1">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2" customHeight="1">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2" customHeight="1">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2" customHeight="1">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2" customHeight="1">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2" customHeight="1">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2" customHeight="1">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2" customHeight="1">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2" customHeight="1">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2" customHeight="1">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2" customHeight="1">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2" customHeight="1">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2" customHeight="1">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2" customHeight="1">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2" customHeight="1">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2" customHeight="1">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2" customHeight="1">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2" customHeight="1">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2" customHeight="1">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2" customHeight="1">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2" customHeight="1">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2" customHeight="1">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2" customHeight="1">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2" customHeight="1">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2" customHeight="1">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2" customHeight="1">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2" customHeight="1">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2" customHeight="1">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2" customHeight="1">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2" customHeight="1">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2" customHeight="1">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2" customHeight="1">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2" customHeight="1">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2" customHeight="1">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2" customHeight="1">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2" customHeight="1">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2" customHeight="1">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2" customHeight="1">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2" customHeight="1">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2" customHeight="1">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2" customHeight="1">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2" customHeight="1">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2" customHeight="1">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2" customHeight="1">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2" customHeight="1">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2" customHeight="1">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2" customHeight="1">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2" customHeight="1">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2" customHeight="1">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2" customHeight="1">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2" customHeight="1">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2" customHeight="1">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2" customHeight="1">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2" customHeight="1">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2" customHeight="1">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2" customHeight="1">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2" customHeight="1">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2" customHeight="1">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2" customHeight="1">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2" customHeight="1">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2" customHeight="1">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2" customHeight="1">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2" customHeight="1">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2" customHeight="1">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2" customHeight="1">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2" customHeight="1">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2" customHeight="1">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2" customHeight="1">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2" customHeight="1">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2" customHeight="1">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2" customHeight="1">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2" customHeight="1">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2" customHeight="1">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2" customHeight="1">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2" customHeight="1">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2" customHeight="1">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2" customHeight="1">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2" customHeight="1">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2" customHeight="1">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2" customHeight="1">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2" customHeight="1">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2" customHeight="1">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2" customHeight="1">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2" customHeight="1">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2" customHeight="1">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2" customHeight="1">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2" customHeight="1">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2" customHeight="1">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2" customHeight="1">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2" customHeight="1">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2" customHeight="1">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2" customHeight="1">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2" customHeight="1">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2" customHeight="1">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2" customHeight="1">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2" customHeight="1">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2" customHeight="1">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2" customHeight="1">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2" customHeight="1">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2" customHeight="1">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2" customHeight="1">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2" customHeight="1">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2" customHeight="1">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2" customHeight="1">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2" customHeight="1">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2" customHeight="1">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2" customHeight="1">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2" customHeight="1">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ht="12" customHeight="1">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ht="12" customHeight="1">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ht="12" customHeight="1">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ht="12" customHeight="1">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ht="12" customHeight="1">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ht="12" customHeight="1">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ht="12" customHeight="1">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ht="12" customHeight="1">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ht="12" customHeight="1">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ht="12" customHeight="1">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ht="12" customHeight="1">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ht="12" customHeight="1">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ht="12" customHeight="1">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ht="12" customHeight="1">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ht="12" customHeight="1">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ht="12" customHeight="1">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ht="12" customHeight="1">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ht="12" customHeight="1">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ht="12" customHeight="1">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ht="12" customHeight="1">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ht="12" customHeight="1">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ht="12" customHeight="1">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ht="12" customHeight="1">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ht="12" customHeight="1">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ht="12" customHeight="1">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ht="12" customHeight="1">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ht="12" customHeight="1">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ht="12" customHeight="1">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ht="12" customHeight="1">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ht="12" customHeight="1">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ht="12" customHeight="1">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ht="12" customHeight="1">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ht="12" customHeight="1">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ht="12" customHeight="1">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ht="12" customHeight="1">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ht="12" customHeight="1">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ht="12" customHeight="1">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ht="12" customHeight="1">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ht="12" customHeight="1">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ht="12" customHeight="1">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ht="12" customHeight="1">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ht="12" customHeight="1">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ht="12" customHeight="1">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ht="12" customHeight="1">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ht="12" customHeight="1">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ht="12" customHeight="1">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1:26" ht="12" customHeight="1">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1:26" ht="12" customHeight="1">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1:26" ht="12" customHeight="1">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1:26" ht="12" customHeight="1">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1:26" ht="12" customHeight="1">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1:26" ht="12" customHeight="1">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1:26" ht="12" customHeight="1">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row>
    <row r="996" spans="1:26" ht="12" customHeight="1">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row>
    <row r="997" spans="1:26" ht="12" customHeight="1">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row>
    <row r="998" spans="1:26" ht="12" customHeight="1">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row>
    <row r="999" spans="1:26" ht="12" customHeight="1">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row>
    <row r="1000" spans="1:26" ht="12" customHeight="1">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row>
  </sheetData>
  <phoneticPr fontId="12"/>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X1006"/>
  <sheetViews>
    <sheetView topLeftCell="A22" zoomScale="70" zoomScaleNormal="70" workbookViewId="0"/>
  </sheetViews>
  <sheetFormatPr defaultColWidth="14.44140625" defaultRowHeight="15" customHeight="1"/>
  <cols>
    <col min="1" max="1" width="5.44140625" customWidth="1"/>
    <col min="2" max="2" width="5.6640625" customWidth="1"/>
    <col min="3" max="3" width="13.5546875" customWidth="1"/>
    <col min="4" max="4" width="116.44140625" customWidth="1"/>
    <col min="5" max="6" width="9.109375" customWidth="1"/>
    <col min="7" max="24" width="8.6640625" customWidth="1"/>
  </cols>
  <sheetData>
    <row r="1" spans="1:24" ht="14.25" customHeight="1">
      <c r="A1" s="3"/>
      <c r="B1" s="3"/>
      <c r="C1" s="3"/>
      <c r="D1" s="3"/>
      <c r="E1" s="3"/>
      <c r="F1" s="3"/>
      <c r="G1" s="3"/>
      <c r="H1" s="3"/>
      <c r="I1" s="3"/>
      <c r="J1" s="3"/>
      <c r="K1" s="3"/>
      <c r="L1" s="3"/>
      <c r="M1" s="3"/>
      <c r="N1" s="3"/>
      <c r="O1" s="3"/>
      <c r="P1" s="3"/>
      <c r="Q1" s="3"/>
      <c r="R1" s="3"/>
      <c r="S1" s="3"/>
      <c r="T1" s="3"/>
      <c r="U1" s="3"/>
      <c r="V1" s="3"/>
      <c r="W1" s="3"/>
      <c r="X1" s="3"/>
    </row>
    <row r="2" spans="1:24" ht="14.25" customHeight="1">
      <c r="A2" s="3"/>
      <c r="B2" s="20" t="s">
        <v>13</v>
      </c>
      <c r="C2" s="20" t="s">
        <v>14</v>
      </c>
      <c r="D2" s="20" t="s">
        <v>15</v>
      </c>
      <c r="E2" s="3"/>
      <c r="F2" s="3"/>
      <c r="G2" s="3"/>
      <c r="H2" s="3"/>
      <c r="I2" s="3"/>
      <c r="J2" s="3"/>
      <c r="K2" s="3"/>
      <c r="L2" s="3"/>
      <c r="M2" s="3"/>
      <c r="N2" s="3"/>
      <c r="O2" s="3"/>
      <c r="P2" s="3"/>
      <c r="Q2" s="3"/>
      <c r="R2" s="3"/>
      <c r="S2" s="3"/>
      <c r="T2" s="3"/>
      <c r="U2" s="3"/>
      <c r="V2" s="3"/>
      <c r="W2" s="3"/>
      <c r="X2" s="3"/>
    </row>
    <row r="3" spans="1:24" ht="86.4">
      <c r="A3" s="3"/>
      <c r="B3" s="19" t="s">
        <v>349</v>
      </c>
      <c r="C3" s="22">
        <v>44013</v>
      </c>
      <c r="D3" s="21" t="s">
        <v>16</v>
      </c>
      <c r="E3" s="3"/>
      <c r="F3" s="3"/>
      <c r="G3" s="3"/>
      <c r="H3" s="3"/>
      <c r="I3" s="3"/>
      <c r="J3" s="3"/>
      <c r="K3" s="3"/>
      <c r="L3" s="3"/>
      <c r="M3" s="3"/>
      <c r="N3" s="3"/>
      <c r="O3" s="3"/>
      <c r="P3" s="3"/>
      <c r="Q3" s="3"/>
      <c r="R3" s="3"/>
      <c r="S3" s="3"/>
      <c r="T3" s="3"/>
      <c r="U3" s="3"/>
      <c r="V3" s="3"/>
      <c r="W3" s="3"/>
      <c r="X3" s="3"/>
    </row>
    <row r="4" spans="1:24" ht="43.2">
      <c r="A4" s="3"/>
      <c r="B4" s="19" t="s">
        <v>17</v>
      </c>
      <c r="C4" s="22">
        <v>44041</v>
      </c>
      <c r="D4" s="21" t="s">
        <v>18</v>
      </c>
      <c r="E4" s="3"/>
      <c r="F4" s="3"/>
      <c r="G4" s="3"/>
      <c r="H4" s="3"/>
      <c r="I4" s="3"/>
      <c r="J4" s="3"/>
      <c r="K4" s="3"/>
      <c r="L4" s="3"/>
      <c r="M4" s="3"/>
      <c r="N4" s="3"/>
      <c r="O4" s="3"/>
      <c r="P4" s="3"/>
      <c r="Q4" s="3"/>
      <c r="R4" s="3"/>
      <c r="S4" s="3"/>
      <c r="T4" s="3"/>
      <c r="U4" s="3"/>
      <c r="V4" s="3"/>
      <c r="W4" s="3"/>
      <c r="X4" s="3"/>
    </row>
    <row r="5" spans="1:24" ht="100.8">
      <c r="A5" s="3"/>
      <c r="B5" s="19" t="s">
        <v>19</v>
      </c>
      <c r="C5" s="22">
        <v>44057</v>
      </c>
      <c r="D5" s="21" t="s">
        <v>20</v>
      </c>
      <c r="E5" s="3"/>
      <c r="F5" s="3"/>
      <c r="G5" s="3"/>
      <c r="H5" s="3"/>
      <c r="I5" s="3"/>
      <c r="J5" s="3"/>
      <c r="K5" s="3"/>
      <c r="L5" s="3"/>
      <c r="M5" s="3"/>
      <c r="N5" s="3"/>
      <c r="O5" s="3"/>
      <c r="P5" s="3"/>
      <c r="Q5" s="3"/>
      <c r="R5" s="3"/>
      <c r="S5" s="3"/>
      <c r="T5" s="3"/>
      <c r="U5" s="3"/>
      <c r="V5" s="3"/>
      <c r="W5" s="3"/>
      <c r="X5" s="3"/>
    </row>
    <row r="6" spans="1:24" ht="57.6">
      <c r="A6" s="3"/>
      <c r="B6" s="19" t="s">
        <v>21</v>
      </c>
      <c r="C6" s="22">
        <v>44105</v>
      </c>
      <c r="D6" s="21" t="s">
        <v>22</v>
      </c>
      <c r="E6" s="3"/>
      <c r="F6" s="3"/>
      <c r="G6" s="3"/>
      <c r="H6" s="3"/>
      <c r="I6" s="3"/>
      <c r="J6" s="3"/>
      <c r="K6" s="3"/>
      <c r="L6" s="3"/>
      <c r="M6" s="3"/>
      <c r="N6" s="3"/>
      <c r="O6" s="3"/>
      <c r="P6" s="3"/>
      <c r="Q6" s="3"/>
      <c r="R6" s="3"/>
      <c r="S6" s="3"/>
      <c r="T6" s="3"/>
      <c r="U6" s="3"/>
      <c r="V6" s="3"/>
      <c r="W6" s="3"/>
      <c r="X6" s="3"/>
    </row>
    <row r="7" spans="1:24" ht="73.5" customHeight="1">
      <c r="A7" s="3"/>
      <c r="B7" s="19" t="s">
        <v>54</v>
      </c>
      <c r="C7" s="22">
        <v>44136</v>
      </c>
      <c r="D7" s="21" t="s">
        <v>55</v>
      </c>
      <c r="E7" s="3"/>
      <c r="F7" s="3"/>
      <c r="G7" s="3"/>
      <c r="H7" s="3"/>
      <c r="I7" s="3"/>
      <c r="J7" s="3"/>
      <c r="K7" s="3"/>
      <c r="L7" s="3"/>
      <c r="M7" s="3"/>
      <c r="N7" s="3"/>
      <c r="O7" s="3"/>
      <c r="P7" s="3"/>
      <c r="Q7" s="3"/>
      <c r="R7" s="3"/>
      <c r="S7" s="3"/>
      <c r="T7" s="3"/>
      <c r="U7" s="3"/>
      <c r="V7" s="3"/>
      <c r="W7" s="3"/>
      <c r="X7" s="3"/>
    </row>
    <row r="8" spans="1:24" ht="86.4">
      <c r="A8" s="3"/>
      <c r="B8" s="23" t="s">
        <v>82</v>
      </c>
      <c r="C8" s="22">
        <v>44216</v>
      </c>
      <c r="D8" s="24" t="s">
        <v>85</v>
      </c>
      <c r="E8" s="3"/>
      <c r="F8" s="3"/>
      <c r="G8" s="3"/>
      <c r="H8" s="3"/>
      <c r="I8" s="3"/>
      <c r="J8" s="3"/>
      <c r="K8" s="3"/>
      <c r="L8" s="3"/>
      <c r="M8" s="3"/>
      <c r="N8" s="3"/>
      <c r="O8" s="3"/>
      <c r="P8" s="3"/>
      <c r="Q8" s="3"/>
      <c r="R8" s="3"/>
      <c r="S8" s="3"/>
      <c r="T8" s="3"/>
      <c r="U8" s="3"/>
      <c r="V8" s="3"/>
      <c r="W8" s="3"/>
      <c r="X8" s="3"/>
    </row>
    <row r="9" spans="1:24" ht="57.6">
      <c r="A9" s="3"/>
      <c r="B9" s="23" t="s">
        <v>92</v>
      </c>
      <c r="C9" s="22">
        <v>44256</v>
      </c>
      <c r="D9" s="24" t="s">
        <v>93</v>
      </c>
      <c r="E9" s="3"/>
      <c r="F9" s="3"/>
      <c r="G9" s="3"/>
      <c r="H9" s="3"/>
      <c r="I9" s="3"/>
      <c r="J9" s="3"/>
      <c r="K9" s="3"/>
      <c r="L9" s="3"/>
      <c r="M9" s="3"/>
      <c r="N9" s="3"/>
      <c r="O9" s="3"/>
      <c r="P9" s="3"/>
      <c r="Q9" s="3"/>
      <c r="R9" s="3"/>
      <c r="S9" s="3"/>
      <c r="T9" s="3"/>
      <c r="U9" s="3"/>
      <c r="V9" s="3"/>
      <c r="W9" s="3"/>
      <c r="X9" s="3"/>
    </row>
    <row r="10" spans="1:24" ht="43.2">
      <c r="A10" s="3"/>
      <c r="B10" s="23" t="s">
        <v>165</v>
      </c>
      <c r="C10" s="22">
        <v>44287</v>
      </c>
      <c r="D10" s="24" t="s">
        <v>166</v>
      </c>
      <c r="E10" s="3"/>
      <c r="F10" s="3"/>
      <c r="G10" s="3"/>
      <c r="H10" s="3"/>
      <c r="I10" s="3"/>
      <c r="J10" s="3"/>
      <c r="K10" s="3"/>
      <c r="L10" s="3"/>
      <c r="M10" s="3"/>
      <c r="N10" s="3"/>
      <c r="O10" s="3"/>
      <c r="P10" s="3"/>
      <c r="Q10" s="3"/>
      <c r="R10" s="3"/>
      <c r="S10" s="3"/>
      <c r="T10" s="3"/>
      <c r="U10" s="3"/>
      <c r="V10" s="3"/>
      <c r="W10" s="3"/>
      <c r="X10" s="3"/>
    </row>
    <row r="11" spans="1:24" ht="43.2">
      <c r="A11" s="3"/>
      <c r="B11" s="23" t="s">
        <v>173</v>
      </c>
      <c r="C11" s="22">
        <v>44305</v>
      </c>
      <c r="D11" s="24" t="s">
        <v>175</v>
      </c>
      <c r="E11" s="3"/>
      <c r="F11" s="3"/>
      <c r="G11" s="3"/>
      <c r="H11" s="3"/>
      <c r="I11" s="3"/>
      <c r="J11" s="3"/>
      <c r="K11" s="3"/>
      <c r="L11" s="3"/>
      <c r="M11" s="3"/>
      <c r="N11" s="3"/>
      <c r="O11" s="3"/>
      <c r="P11" s="3"/>
      <c r="Q11" s="3"/>
      <c r="R11" s="3"/>
      <c r="S11" s="3"/>
      <c r="T11" s="3"/>
      <c r="U11" s="3"/>
      <c r="V11" s="3"/>
      <c r="W11" s="3"/>
      <c r="X11" s="3"/>
    </row>
    <row r="12" spans="1:24" ht="70.5" customHeight="1">
      <c r="A12" s="3"/>
      <c r="B12" s="23" t="s">
        <v>185</v>
      </c>
      <c r="C12" s="22">
        <v>44322</v>
      </c>
      <c r="D12" s="24" t="s">
        <v>188</v>
      </c>
      <c r="E12" s="3"/>
      <c r="F12" s="3"/>
      <c r="G12" s="3"/>
      <c r="H12" s="3"/>
      <c r="I12" s="3"/>
      <c r="J12" s="3"/>
      <c r="K12" s="3"/>
      <c r="L12" s="3"/>
      <c r="M12" s="3"/>
      <c r="N12" s="3"/>
      <c r="O12" s="3"/>
      <c r="P12" s="3"/>
      <c r="Q12" s="3"/>
      <c r="R12" s="3"/>
      <c r="S12" s="3"/>
      <c r="T12" s="3"/>
      <c r="U12" s="3"/>
      <c r="V12" s="3"/>
      <c r="W12" s="3"/>
      <c r="X12" s="3"/>
    </row>
    <row r="13" spans="1:24" ht="59.25" customHeight="1">
      <c r="A13" s="3"/>
      <c r="B13" s="23" t="s">
        <v>192</v>
      </c>
      <c r="C13" s="22">
        <v>44342</v>
      </c>
      <c r="D13" s="24" t="s">
        <v>193</v>
      </c>
      <c r="E13" s="3"/>
      <c r="F13" s="3"/>
      <c r="G13" s="3"/>
      <c r="H13" s="3"/>
      <c r="I13" s="3"/>
      <c r="J13" s="3"/>
      <c r="K13" s="3"/>
      <c r="L13" s="3"/>
      <c r="M13" s="3"/>
      <c r="N13" s="3"/>
      <c r="O13" s="3"/>
      <c r="P13" s="3"/>
      <c r="Q13" s="3"/>
      <c r="R13" s="3"/>
      <c r="S13" s="3"/>
      <c r="T13" s="3"/>
      <c r="U13" s="3"/>
      <c r="V13" s="3"/>
      <c r="W13" s="3"/>
      <c r="X13" s="3"/>
    </row>
    <row r="14" spans="1:24" ht="35.25" customHeight="1">
      <c r="A14" s="3"/>
      <c r="B14" s="23" t="s">
        <v>194</v>
      </c>
      <c r="C14" s="22">
        <v>44368</v>
      </c>
      <c r="D14" s="24" t="s">
        <v>195</v>
      </c>
      <c r="E14" s="3"/>
      <c r="F14" s="3"/>
      <c r="G14" s="3"/>
      <c r="H14" s="3"/>
      <c r="I14" s="3"/>
      <c r="J14" s="3"/>
      <c r="K14" s="3"/>
      <c r="L14" s="3"/>
      <c r="M14" s="3"/>
      <c r="N14" s="3"/>
      <c r="O14" s="3"/>
      <c r="P14" s="3"/>
      <c r="Q14" s="3"/>
      <c r="R14" s="3"/>
      <c r="S14" s="3"/>
      <c r="T14" s="3"/>
      <c r="U14" s="3"/>
      <c r="V14" s="3"/>
      <c r="W14" s="3"/>
      <c r="X14" s="3"/>
    </row>
    <row r="15" spans="1:24" ht="165" customHeight="1">
      <c r="A15" s="3"/>
      <c r="B15" s="23" t="s">
        <v>207</v>
      </c>
      <c r="C15" s="22">
        <v>44407</v>
      </c>
      <c r="D15" s="60" t="s">
        <v>208</v>
      </c>
      <c r="E15" s="3"/>
      <c r="F15" s="3"/>
      <c r="G15" s="3"/>
      <c r="H15" s="3"/>
      <c r="I15" s="3"/>
      <c r="J15" s="3"/>
      <c r="K15" s="3"/>
      <c r="L15" s="3"/>
      <c r="M15" s="3"/>
      <c r="N15" s="3"/>
      <c r="O15" s="3"/>
      <c r="P15" s="3"/>
      <c r="Q15" s="3"/>
      <c r="R15" s="3"/>
      <c r="S15" s="3"/>
      <c r="T15" s="3"/>
      <c r="U15" s="3"/>
      <c r="V15" s="3"/>
      <c r="W15" s="3"/>
      <c r="X15" s="3"/>
    </row>
    <row r="16" spans="1:24" ht="86.4">
      <c r="A16" s="3"/>
      <c r="B16" s="23" t="s">
        <v>210</v>
      </c>
      <c r="C16" s="22">
        <v>44441</v>
      </c>
      <c r="D16" s="60" t="s">
        <v>215</v>
      </c>
      <c r="E16" s="3"/>
      <c r="F16" s="3"/>
      <c r="G16" s="3"/>
      <c r="H16" s="3"/>
      <c r="I16" s="3"/>
      <c r="J16" s="3"/>
      <c r="K16" s="3"/>
      <c r="L16" s="3"/>
      <c r="M16" s="3"/>
      <c r="N16" s="3"/>
      <c r="O16" s="3"/>
      <c r="P16" s="3"/>
      <c r="Q16" s="3"/>
      <c r="R16" s="3"/>
      <c r="S16" s="3"/>
      <c r="T16" s="3"/>
      <c r="U16" s="3"/>
      <c r="V16" s="3"/>
      <c r="W16" s="3"/>
      <c r="X16" s="3"/>
    </row>
    <row r="17" spans="1:24" ht="57.6">
      <c r="A17" s="3"/>
      <c r="B17" s="23" t="s">
        <v>220</v>
      </c>
      <c r="C17" s="22">
        <v>44466</v>
      </c>
      <c r="D17" s="61" t="s">
        <v>224</v>
      </c>
      <c r="E17" s="3"/>
      <c r="F17" s="3"/>
      <c r="G17" s="3"/>
      <c r="H17" s="3"/>
      <c r="I17" s="3"/>
      <c r="J17" s="3"/>
      <c r="K17" s="3"/>
      <c r="L17" s="3"/>
      <c r="M17" s="3"/>
      <c r="N17" s="3"/>
      <c r="O17" s="3"/>
      <c r="P17" s="3"/>
      <c r="Q17" s="3"/>
      <c r="R17" s="3"/>
      <c r="S17" s="3"/>
      <c r="T17" s="3"/>
      <c r="U17" s="3"/>
      <c r="V17" s="3"/>
      <c r="W17" s="3"/>
      <c r="X17" s="3"/>
    </row>
    <row r="18" spans="1:24" ht="43.2">
      <c r="A18" s="3"/>
      <c r="B18" s="23" t="s">
        <v>226</v>
      </c>
      <c r="C18" s="22">
        <v>44480</v>
      </c>
      <c r="D18" s="61" t="s">
        <v>227</v>
      </c>
      <c r="E18" s="3"/>
      <c r="F18" s="3"/>
      <c r="G18" s="3"/>
      <c r="H18" s="3"/>
      <c r="I18" s="3"/>
      <c r="J18" s="3"/>
      <c r="K18" s="3"/>
      <c r="L18" s="3"/>
      <c r="M18" s="3"/>
      <c r="N18" s="3"/>
      <c r="O18" s="3"/>
      <c r="P18" s="3"/>
      <c r="Q18" s="3"/>
      <c r="R18" s="3"/>
      <c r="S18" s="3"/>
      <c r="T18" s="3"/>
      <c r="U18" s="3"/>
      <c r="V18" s="3"/>
      <c r="W18" s="3"/>
      <c r="X18" s="3"/>
    </row>
    <row r="19" spans="1:24" ht="28.8">
      <c r="A19" s="3"/>
      <c r="B19" s="23" t="s">
        <v>228</v>
      </c>
      <c r="C19" s="22">
        <v>44494</v>
      </c>
      <c r="D19" s="61" t="s">
        <v>234</v>
      </c>
      <c r="E19" s="3"/>
      <c r="F19" s="3"/>
      <c r="G19" s="3"/>
      <c r="H19" s="3"/>
      <c r="I19" s="3"/>
      <c r="J19" s="3"/>
      <c r="K19" s="3"/>
      <c r="L19" s="3"/>
      <c r="M19" s="3"/>
      <c r="N19" s="3"/>
      <c r="O19" s="3"/>
      <c r="P19" s="3"/>
      <c r="Q19" s="3"/>
      <c r="R19" s="3"/>
      <c r="S19" s="3"/>
      <c r="T19" s="3"/>
      <c r="U19" s="3"/>
      <c r="V19" s="3"/>
      <c r="W19" s="3"/>
      <c r="X19" s="3"/>
    </row>
    <row r="20" spans="1:24" ht="28.8">
      <c r="A20" s="3"/>
      <c r="B20" s="23" t="s">
        <v>235</v>
      </c>
      <c r="C20" s="22">
        <v>44515</v>
      </c>
      <c r="D20" s="61" t="s">
        <v>236</v>
      </c>
      <c r="E20" s="3"/>
      <c r="F20" s="3"/>
      <c r="G20" s="3"/>
      <c r="H20" s="3"/>
      <c r="I20" s="3"/>
      <c r="J20" s="3"/>
      <c r="K20" s="3"/>
      <c r="L20" s="3"/>
      <c r="M20" s="3"/>
      <c r="N20" s="3"/>
      <c r="O20" s="3"/>
      <c r="P20" s="3"/>
      <c r="Q20" s="3"/>
      <c r="R20" s="3"/>
      <c r="S20" s="3"/>
      <c r="T20" s="3"/>
      <c r="U20" s="3"/>
      <c r="V20" s="3"/>
      <c r="W20" s="3"/>
      <c r="X20" s="3"/>
    </row>
    <row r="21" spans="1:24" ht="43.2">
      <c r="A21" s="3"/>
      <c r="B21" s="23" t="s">
        <v>237</v>
      </c>
      <c r="C21" s="22">
        <v>44550</v>
      </c>
      <c r="D21" s="61" t="s">
        <v>238</v>
      </c>
      <c r="E21" s="3"/>
      <c r="F21" s="3"/>
      <c r="G21" s="3"/>
      <c r="H21" s="3"/>
      <c r="I21" s="3"/>
      <c r="J21" s="3"/>
      <c r="K21" s="3"/>
      <c r="L21" s="3"/>
      <c r="M21" s="3"/>
      <c r="N21" s="3"/>
      <c r="O21" s="3"/>
      <c r="P21" s="3"/>
      <c r="Q21" s="3"/>
      <c r="R21" s="3"/>
      <c r="S21" s="3"/>
      <c r="T21" s="3"/>
      <c r="U21" s="3"/>
      <c r="V21" s="3"/>
      <c r="W21" s="3"/>
      <c r="X21" s="3"/>
    </row>
    <row r="22" spans="1:24" ht="72">
      <c r="A22" s="3"/>
      <c r="B22" s="23" t="s">
        <v>303</v>
      </c>
      <c r="C22" s="22">
        <v>44599</v>
      </c>
      <c r="D22" s="61" t="s">
        <v>316</v>
      </c>
      <c r="E22" s="3"/>
      <c r="F22" s="3"/>
      <c r="G22" s="3"/>
      <c r="H22" s="3"/>
      <c r="I22" s="3"/>
      <c r="J22" s="3"/>
      <c r="K22" s="3"/>
      <c r="L22" s="3"/>
      <c r="M22" s="3"/>
      <c r="N22" s="3"/>
      <c r="O22" s="3"/>
      <c r="P22" s="3"/>
      <c r="Q22" s="3"/>
      <c r="R22" s="3"/>
      <c r="S22" s="3"/>
      <c r="T22" s="3"/>
      <c r="U22" s="3"/>
      <c r="V22" s="3"/>
      <c r="W22" s="3"/>
      <c r="X22" s="3"/>
    </row>
    <row r="23" spans="1:24" ht="28.8">
      <c r="A23" s="3"/>
      <c r="B23" s="23" t="s">
        <v>331</v>
      </c>
      <c r="C23" s="22">
        <v>44620</v>
      </c>
      <c r="D23" s="61" t="s">
        <v>236</v>
      </c>
      <c r="E23" s="3"/>
      <c r="F23" s="3"/>
      <c r="G23" s="3"/>
      <c r="H23" s="3"/>
      <c r="I23" s="3"/>
      <c r="J23" s="3"/>
      <c r="K23" s="3"/>
      <c r="L23" s="3"/>
      <c r="M23" s="3"/>
      <c r="N23" s="3"/>
      <c r="O23" s="3"/>
      <c r="P23" s="3"/>
      <c r="Q23" s="3"/>
      <c r="R23" s="3"/>
      <c r="S23" s="3"/>
      <c r="T23" s="3"/>
      <c r="U23" s="3"/>
      <c r="V23" s="3"/>
      <c r="W23" s="3"/>
      <c r="X23" s="3"/>
    </row>
    <row r="24" spans="1:24" ht="28.8">
      <c r="A24" s="3"/>
      <c r="B24" s="23" t="s">
        <v>335</v>
      </c>
      <c r="C24" s="22">
        <v>44642</v>
      </c>
      <c r="D24" s="61" t="s">
        <v>236</v>
      </c>
      <c r="E24" s="3"/>
      <c r="F24" s="3"/>
      <c r="G24" s="3"/>
      <c r="H24" s="3"/>
      <c r="I24" s="3"/>
      <c r="J24" s="3"/>
      <c r="K24" s="3"/>
      <c r="L24" s="3"/>
      <c r="M24" s="3"/>
      <c r="N24" s="3"/>
      <c r="O24" s="3"/>
      <c r="P24" s="3"/>
      <c r="Q24" s="3"/>
      <c r="R24" s="3"/>
      <c r="S24" s="3"/>
      <c r="T24" s="3"/>
      <c r="U24" s="3"/>
      <c r="V24" s="3"/>
      <c r="W24" s="3"/>
      <c r="X24" s="3"/>
    </row>
    <row r="25" spans="1:24" ht="43.2">
      <c r="A25" s="3"/>
      <c r="B25" s="23" t="s">
        <v>336</v>
      </c>
      <c r="C25" s="22">
        <v>44669</v>
      </c>
      <c r="D25" s="61" t="s">
        <v>337</v>
      </c>
      <c r="E25" s="3"/>
      <c r="F25" s="3"/>
      <c r="G25" s="3"/>
      <c r="H25" s="3"/>
      <c r="I25" s="3"/>
      <c r="J25" s="3"/>
      <c r="K25" s="3"/>
      <c r="L25" s="3"/>
      <c r="M25" s="3"/>
      <c r="N25" s="3"/>
      <c r="O25" s="3"/>
      <c r="P25" s="3"/>
      <c r="Q25" s="3"/>
      <c r="R25" s="3"/>
      <c r="S25" s="3"/>
      <c r="T25" s="3"/>
      <c r="U25" s="3"/>
      <c r="V25" s="3"/>
      <c r="W25" s="3"/>
      <c r="X25" s="3"/>
    </row>
    <row r="26" spans="1:24" ht="57.6">
      <c r="A26" s="3"/>
      <c r="B26" s="23" t="s">
        <v>341</v>
      </c>
      <c r="C26" s="22">
        <v>44762</v>
      </c>
      <c r="D26" s="61" t="s">
        <v>342</v>
      </c>
      <c r="E26" s="3"/>
      <c r="F26" s="3"/>
      <c r="G26" s="3"/>
      <c r="H26" s="3"/>
      <c r="I26" s="3"/>
      <c r="J26" s="3"/>
      <c r="K26" s="3"/>
      <c r="L26" s="3"/>
      <c r="M26" s="3"/>
      <c r="N26" s="3"/>
      <c r="O26" s="3"/>
      <c r="P26" s="3"/>
      <c r="Q26" s="3"/>
      <c r="R26" s="3"/>
      <c r="S26" s="3"/>
      <c r="T26" s="3"/>
      <c r="U26" s="3"/>
      <c r="V26" s="3"/>
      <c r="W26" s="3"/>
      <c r="X26" s="3"/>
    </row>
    <row r="27" spans="1:24" ht="28.8">
      <c r="A27" s="3"/>
      <c r="B27" s="23" t="s">
        <v>347</v>
      </c>
      <c r="C27" s="22">
        <v>44910</v>
      </c>
      <c r="D27" s="61" t="s">
        <v>348</v>
      </c>
      <c r="E27" s="3"/>
      <c r="F27" s="3"/>
      <c r="G27" s="3"/>
      <c r="H27" s="3"/>
      <c r="I27" s="3"/>
      <c r="J27" s="3"/>
      <c r="K27" s="3"/>
      <c r="L27" s="3"/>
      <c r="M27" s="3"/>
      <c r="N27" s="3"/>
      <c r="O27" s="3"/>
      <c r="P27" s="3"/>
      <c r="Q27" s="3"/>
      <c r="R27" s="3"/>
      <c r="S27" s="3"/>
      <c r="T27" s="3"/>
      <c r="U27" s="3"/>
      <c r="V27" s="3"/>
      <c r="W27" s="3"/>
      <c r="X27" s="3"/>
    </row>
    <row r="28" spans="1:24" ht="57" customHeight="1">
      <c r="A28" s="3"/>
      <c r="B28" s="23" t="s">
        <v>350</v>
      </c>
      <c r="C28" s="22">
        <v>45078</v>
      </c>
      <c r="D28" s="61" t="s">
        <v>432</v>
      </c>
      <c r="E28" s="3"/>
      <c r="F28" s="3"/>
      <c r="G28" s="3"/>
      <c r="H28" s="3"/>
      <c r="I28" s="3"/>
      <c r="J28" s="3"/>
      <c r="K28" s="3"/>
      <c r="L28" s="3"/>
      <c r="M28" s="3"/>
      <c r="N28" s="3"/>
      <c r="O28" s="3"/>
      <c r="P28" s="3"/>
      <c r="Q28" s="3"/>
      <c r="R28" s="3"/>
      <c r="S28" s="3"/>
      <c r="T28" s="3"/>
      <c r="U28" s="3"/>
      <c r="V28" s="3"/>
      <c r="W28" s="3"/>
      <c r="X28" s="3"/>
    </row>
    <row r="29" spans="1:24" ht="42" customHeight="1">
      <c r="A29" s="3"/>
      <c r="B29" s="23" t="s">
        <v>608</v>
      </c>
      <c r="C29" s="22">
        <v>45110</v>
      </c>
      <c r="D29" s="24" t="s">
        <v>609</v>
      </c>
      <c r="E29" s="3"/>
      <c r="F29" s="3"/>
      <c r="G29" s="3"/>
      <c r="H29" s="3"/>
      <c r="I29" s="3"/>
      <c r="J29" s="3"/>
      <c r="K29" s="3"/>
      <c r="L29" s="3"/>
      <c r="M29" s="3"/>
      <c r="N29" s="3"/>
      <c r="O29" s="3"/>
      <c r="P29" s="3"/>
      <c r="Q29" s="3"/>
      <c r="R29" s="3"/>
      <c r="S29" s="3"/>
      <c r="T29" s="3"/>
      <c r="U29" s="3"/>
      <c r="V29" s="3"/>
      <c r="W29" s="3"/>
      <c r="X29" s="3"/>
    </row>
    <row r="30" spans="1:24" ht="35.4" customHeight="1">
      <c r="A30" s="3"/>
      <c r="B30" s="23" t="s">
        <v>622</v>
      </c>
      <c r="C30" s="22">
        <v>45156</v>
      </c>
      <c r="D30" s="24" t="s">
        <v>623</v>
      </c>
      <c r="E30" s="3"/>
      <c r="F30" s="3"/>
      <c r="G30" s="3"/>
      <c r="H30" s="3"/>
      <c r="I30" s="3"/>
      <c r="J30" s="3"/>
      <c r="K30" s="3"/>
      <c r="L30" s="3"/>
      <c r="M30" s="3"/>
      <c r="N30" s="3"/>
      <c r="O30" s="3"/>
      <c r="P30" s="3"/>
      <c r="Q30" s="3"/>
      <c r="R30" s="3"/>
      <c r="S30" s="3"/>
      <c r="T30" s="3"/>
      <c r="U30" s="3"/>
      <c r="V30" s="3"/>
      <c r="W30" s="3"/>
      <c r="X30" s="3"/>
    </row>
    <row r="31" spans="1:24" ht="14.25" customHeight="1">
      <c r="A31" s="3"/>
      <c r="B31" s="3"/>
      <c r="C31" s="3"/>
      <c r="D31" s="3"/>
      <c r="E31" s="3"/>
      <c r="F31" s="3"/>
      <c r="G31" s="3"/>
      <c r="H31" s="3"/>
      <c r="I31" s="3"/>
      <c r="J31" s="3"/>
      <c r="K31" s="3"/>
      <c r="L31" s="3"/>
      <c r="M31" s="3"/>
      <c r="N31" s="3"/>
      <c r="O31" s="3"/>
      <c r="P31" s="3"/>
      <c r="Q31" s="3"/>
      <c r="R31" s="3"/>
      <c r="S31" s="3"/>
      <c r="T31" s="3"/>
      <c r="U31" s="3"/>
      <c r="V31" s="3"/>
      <c r="W31" s="3"/>
      <c r="X31" s="3"/>
    </row>
    <row r="32" spans="1:24" ht="14.25" customHeight="1">
      <c r="A32" s="3"/>
      <c r="B32" s="3"/>
      <c r="C32" s="3"/>
      <c r="D32" s="3"/>
      <c r="E32" s="3"/>
      <c r="F32" s="3"/>
      <c r="G32" s="3"/>
      <c r="H32" s="3"/>
      <c r="I32" s="3"/>
      <c r="J32" s="3"/>
      <c r="K32" s="3"/>
      <c r="L32" s="3"/>
      <c r="M32" s="3"/>
      <c r="N32" s="3"/>
      <c r="O32" s="3"/>
      <c r="P32" s="3"/>
      <c r="Q32" s="3"/>
      <c r="R32" s="3"/>
      <c r="S32" s="3"/>
      <c r="T32" s="3"/>
      <c r="U32" s="3"/>
      <c r="V32" s="3"/>
      <c r="W32" s="3"/>
      <c r="X32" s="3"/>
    </row>
    <row r="33" spans="1:24" ht="14.25" customHeight="1">
      <c r="A33" s="3"/>
      <c r="B33" s="3"/>
      <c r="C33" s="3"/>
      <c r="D33" s="3"/>
      <c r="E33" s="3"/>
      <c r="F33" s="3"/>
      <c r="G33" s="3"/>
      <c r="H33" s="3"/>
      <c r="I33" s="3"/>
      <c r="J33" s="3"/>
      <c r="K33" s="3"/>
      <c r="L33" s="3"/>
      <c r="M33" s="3"/>
      <c r="N33" s="3"/>
      <c r="O33" s="3"/>
      <c r="P33" s="3"/>
      <c r="Q33" s="3"/>
      <c r="R33" s="3"/>
      <c r="S33" s="3"/>
      <c r="T33" s="3"/>
      <c r="U33" s="3"/>
      <c r="V33" s="3"/>
      <c r="W33" s="3"/>
      <c r="X33" s="3"/>
    </row>
    <row r="34" spans="1:24" ht="14.25" customHeight="1">
      <c r="A34" s="3"/>
      <c r="B34" s="3"/>
      <c r="C34" s="3"/>
      <c r="D34" s="3"/>
      <c r="E34" s="3"/>
      <c r="F34" s="3"/>
      <c r="G34" s="3"/>
      <c r="H34" s="3"/>
      <c r="I34" s="3"/>
      <c r="J34" s="3"/>
      <c r="K34" s="3"/>
      <c r="L34" s="3"/>
      <c r="M34" s="3"/>
      <c r="N34" s="3"/>
      <c r="O34" s="3"/>
      <c r="P34" s="3"/>
      <c r="Q34" s="3"/>
      <c r="R34" s="3"/>
      <c r="S34" s="3"/>
      <c r="T34" s="3"/>
      <c r="U34" s="3"/>
      <c r="V34" s="3"/>
      <c r="W34" s="3"/>
      <c r="X34" s="3"/>
    </row>
    <row r="35" spans="1:24" ht="14.25" customHeight="1">
      <c r="A35" s="3"/>
      <c r="B35" s="3"/>
      <c r="C35" s="3"/>
      <c r="D35" s="3"/>
      <c r="E35" s="3"/>
      <c r="F35" s="3"/>
      <c r="G35" s="3"/>
      <c r="H35" s="3"/>
      <c r="I35" s="3"/>
      <c r="J35" s="3"/>
      <c r="K35" s="3"/>
      <c r="L35" s="3"/>
      <c r="M35" s="3"/>
      <c r="N35" s="3"/>
      <c r="O35" s="3"/>
      <c r="P35" s="3"/>
      <c r="Q35" s="3"/>
      <c r="R35" s="3"/>
      <c r="S35" s="3"/>
      <c r="T35" s="3"/>
      <c r="U35" s="3"/>
      <c r="V35" s="3"/>
      <c r="W35" s="3"/>
      <c r="X35" s="3"/>
    </row>
    <row r="36" spans="1:24" ht="14.25" customHeight="1">
      <c r="A36" s="3"/>
      <c r="B36" s="3"/>
      <c r="C36" s="3"/>
      <c r="D36" s="3"/>
      <c r="E36" s="3"/>
      <c r="F36" s="3"/>
      <c r="G36" s="3"/>
      <c r="H36" s="3"/>
      <c r="I36" s="3"/>
      <c r="J36" s="3"/>
      <c r="K36" s="3"/>
      <c r="L36" s="3"/>
      <c r="M36" s="3"/>
      <c r="N36" s="3"/>
      <c r="O36" s="3"/>
      <c r="P36" s="3"/>
      <c r="Q36" s="3"/>
      <c r="R36" s="3"/>
      <c r="S36" s="3"/>
      <c r="T36" s="3"/>
      <c r="U36" s="3"/>
      <c r="V36" s="3"/>
      <c r="W36" s="3"/>
      <c r="X36" s="3"/>
    </row>
    <row r="37" spans="1:24" ht="14.25" customHeight="1">
      <c r="A37" s="3"/>
      <c r="B37" s="3"/>
      <c r="C37" s="3"/>
      <c r="D37" s="3"/>
      <c r="E37" s="3"/>
      <c r="F37" s="3"/>
      <c r="G37" s="3"/>
      <c r="H37" s="3"/>
      <c r="I37" s="3"/>
      <c r="J37" s="3"/>
      <c r="K37" s="3"/>
      <c r="L37" s="3"/>
      <c r="M37" s="3"/>
      <c r="N37" s="3"/>
      <c r="O37" s="3"/>
      <c r="P37" s="3"/>
      <c r="Q37" s="3"/>
      <c r="R37" s="3"/>
      <c r="S37" s="3"/>
      <c r="T37" s="3"/>
      <c r="U37" s="3"/>
      <c r="V37" s="3"/>
      <c r="W37" s="3"/>
      <c r="X37" s="3"/>
    </row>
    <row r="38" spans="1:24" ht="14.25" customHeight="1">
      <c r="A38" s="3"/>
      <c r="B38" s="3"/>
      <c r="C38" s="3"/>
      <c r="D38" s="3"/>
      <c r="E38" s="3"/>
      <c r="F38" s="3"/>
      <c r="G38" s="3"/>
      <c r="H38" s="3"/>
      <c r="I38" s="3"/>
      <c r="J38" s="3"/>
      <c r="K38" s="3"/>
      <c r="L38" s="3"/>
      <c r="M38" s="3"/>
      <c r="N38" s="3"/>
      <c r="O38" s="3"/>
      <c r="P38" s="3"/>
      <c r="Q38" s="3"/>
      <c r="R38" s="3"/>
      <c r="S38" s="3"/>
      <c r="T38" s="3"/>
      <c r="U38" s="3"/>
      <c r="V38" s="3"/>
      <c r="W38" s="3"/>
      <c r="X38" s="3"/>
    </row>
    <row r="39" spans="1:24" ht="14.25" customHeight="1">
      <c r="A39" s="3"/>
      <c r="B39" s="3"/>
      <c r="C39" s="3"/>
      <c r="D39" s="3"/>
      <c r="E39" s="3"/>
      <c r="F39" s="3"/>
      <c r="G39" s="3"/>
      <c r="H39" s="3"/>
      <c r="I39" s="3"/>
      <c r="J39" s="3"/>
      <c r="K39" s="3"/>
      <c r="L39" s="3"/>
      <c r="M39" s="3"/>
      <c r="N39" s="3"/>
      <c r="O39" s="3"/>
      <c r="P39" s="3"/>
      <c r="Q39" s="3"/>
      <c r="R39" s="3"/>
      <c r="S39" s="3"/>
      <c r="T39" s="3"/>
      <c r="U39" s="3"/>
      <c r="V39" s="3"/>
      <c r="W39" s="3"/>
      <c r="X39" s="3"/>
    </row>
    <row r="40" spans="1:24" ht="14.25" customHeight="1">
      <c r="A40" s="3"/>
      <c r="B40" s="3"/>
      <c r="C40" s="3"/>
      <c r="D40" s="3"/>
      <c r="E40" s="3"/>
      <c r="F40" s="3"/>
      <c r="G40" s="3"/>
      <c r="H40" s="3"/>
      <c r="I40" s="3"/>
      <c r="J40" s="3"/>
      <c r="K40" s="3"/>
      <c r="L40" s="3"/>
      <c r="M40" s="3"/>
      <c r="N40" s="3"/>
      <c r="O40" s="3"/>
      <c r="P40" s="3"/>
      <c r="Q40" s="3"/>
      <c r="R40" s="3"/>
      <c r="S40" s="3"/>
      <c r="T40" s="3"/>
      <c r="U40" s="3"/>
      <c r="V40" s="3"/>
      <c r="W40" s="3"/>
      <c r="X40" s="3"/>
    </row>
    <row r="41" spans="1:24" ht="14.25" customHeight="1">
      <c r="A41" s="3"/>
      <c r="B41" s="3"/>
      <c r="C41" s="3"/>
      <c r="D41" s="3"/>
      <c r="E41" s="3"/>
      <c r="F41" s="3"/>
      <c r="G41" s="3"/>
      <c r="H41" s="3"/>
      <c r="I41" s="3"/>
      <c r="J41" s="3"/>
      <c r="K41" s="3"/>
      <c r="L41" s="3"/>
      <c r="M41" s="3"/>
      <c r="N41" s="3"/>
      <c r="O41" s="3"/>
      <c r="P41" s="3"/>
      <c r="Q41" s="3"/>
      <c r="R41" s="3"/>
      <c r="S41" s="3"/>
      <c r="T41" s="3"/>
      <c r="U41" s="3"/>
      <c r="V41" s="3"/>
      <c r="W41" s="3"/>
      <c r="X41" s="3"/>
    </row>
    <row r="42" spans="1:24" ht="14.25" customHeight="1">
      <c r="A42" s="3"/>
      <c r="B42" s="3"/>
      <c r="C42" s="3"/>
      <c r="D42" s="3"/>
      <c r="E42" s="3"/>
      <c r="F42" s="3"/>
      <c r="G42" s="3"/>
      <c r="H42" s="3"/>
      <c r="I42" s="3"/>
      <c r="J42" s="3"/>
      <c r="K42" s="3"/>
      <c r="L42" s="3"/>
      <c r="M42" s="3"/>
      <c r="N42" s="3"/>
      <c r="O42" s="3"/>
      <c r="P42" s="3"/>
      <c r="Q42" s="3"/>
      <c r="R42" s="3"/>
      <c r="S42" s="3"/>
      <c r="T42" s="3"/>
      <c r="U42" s="3"/>
      <c r="V42" s="3"/>
      <c r="W42" s="3"/>
      <c r="X42" s="3"/>
    </row>
    <row r="43" spans="1:24" ht="14.25" customHeight="1">
      <c r="A43" s="3"/>
      <c r="B43" s="3"/>
      <c r="C43" s="3"/>
      <c r="D43" s="3"/>
      <c r="E43" s="3"/>
      <c r="F43" s="3"/>
      <c r="G43" s="3"/>
      <c r="H43" s="3"/>
      <c r="I43" s="3"/>
      <c r="J43" s="3"/>
      <c r="K43" s="3"/>
      <c r="L43" s="3"/>
      <c r="M43" s="3"/>
      <c r="N43" s="3"/>
      <c r="O43" s="3"/>
      <c r="P43" s="3"/>
      <c r="Q43" s="3"/>
      <c r="R43" s="3"/>
      <c r="S43" s="3"/>
      <c r="T43" s="3"/>
      <c r="U43" s="3"/>
      <c r="V43" s="3"/>
      <c r="W43" s="3"/>
      <c r="X43" s="3"/>
    </row>
    <row r="44" spans="1:24" ht="14.25" customHeight="1">
      <c r="A44" s="3"/>
      <c r="B44" s="3"/>
      <c r="C44" s="3"/>
      <c r="D44" s="3"/>
      <c r="E44" s="3"/>
      <c r="F44" s="3"/>
      <c r="G44" s="3"/>
      <c r="H44" s="3"/>
      <c r="I44" s="3"/>
      <c r="J44" s="3"/>
      <c r="K44" s="3"/>
      <c r="L44" s="3"/>
      <c r="M44" s="3"/>
      <c r="N44" s="3"/>
      <c r="O44" s="3"/>
      <c r="P44" s="3"/>
      <c r="Q44" s="3"/>
      <c r="R44" s="3"/>
      <c r="S44" s="3"/>
      <c r="T44" s="3"/>
      <c r="U44" s="3"/>
      <c r="V44" s="3"/>
      <c r="W44" s="3"/>
      <c r="X44" s="3"/>
    </row>
    <row r="45" spans="1:24" ht="14.25" customHeight="1">
      <c r="A45" s="3"/>
      <c r="B45" s="3"/>
      <c r="C45" s="3"/>
      <c r="D45" s="3"/>
      <c r="E45" s="3"/>
      <c r="F45" s="3"/>
      <c r="G45" s="3"/>
      <c r="H45" s="3"/>
      <c r="I45" s="3"/>
      <c r="J45" s="3"/>
      <c r="K45" s="3"/>
      <c r="L45" s="3"/>
      <c r="M45" s="3"/>
      <c r="N45" s="3"/>
      <c r="O45" s="3"/>
      <c r="P45" s="3"/>
      <c r="Q45" s="3"/>
      <c r="R45" s="3"/>
      <c r="S45" s="3"/>
      <c r="T45" s="3"/>
      <c r="U45" s="3"/>
      <c r="V45" s="3"/>
      <c r="W45" s="3"/>
      <c r="X45" s="3"/>
    </row>
    <row r="46" spans="1:24" ht="14.25" customHeight="1">
      <c r="A46" s="3"/>
      <c r="B46" s="3"/>
      <c r="C46" s="3"/>
      <c r="D46" s="3"/>
      <c r="E46" s="3"/>
      <c r="F46" s="3"/>
      <c r="G46" s="3"/>
      <c r="H46" s="3"/>
      <c r="I46" s="3"/>
      <c r="J46" s="3"/>
      <c r="K46" s="3"/>
      <c r="L46" s="3"/>
      <c r="M46" s="3"/>
      <c r="N46" s="3"/>
      <c r="O46" s="3"/>
      <c r="P46" s="3"/>
      <c r="Q46" s="3"/>
      <c r="R46" s="3"/>
      <c r="S46" s="3"/>
      <c r="T46" s="3"/>
      <c r="U46" s="3"/>
      <c r="V46" s="3"/>
      <c r="W46" s="3"/>
      <c r="X46" s="3"/>
    </row>
    <row r="47" spans="1:24" ht="14.25" customHeight="1">
      <c r="A47" s="3"/>
      <c r="B47" s="3"/>
      <c r="C47" s="3"/>
      <c r="D47" s="3"/>
      <c r="E47" s="3"/>
      <c r="F47" s="3"/>
      <c r="G47" s="3"/>
      <c r="H47" s="3"/>
      <c r="I47" s="3"/>
      <c r="J47" s="3"/>
      <c r="K47" s="3"/>
      <c r="L47" s="3"/>
      <c r="M47" s="3"/>
      <c r="N47" s="3"/>
      <c r="O47" s="3"/>
      <c r="P47" s="3"/>
      <c r="Q47" s="3"/>
      <c r="R47" s="3"/>
      <c r="S47" s="3"/>
      <c r="T47" s="3"/>
      <c r="U47" s="3"/>
      <c r="V47" s="3"/>
      <c r="W47" s="3"/>
      <c r="X47" s="3"/>
    </row>
    <row r="48" spans="1:24" ht="14.25" customHeight="1">
      <c r="A48" s="3"/>
      <c r="B48" s="3"/>
      <c r="C48" s="3"/>
      <c r="D48" s="3"/>
      <c r="E48" s="3"/>
      <c r="F48" s="3"/>
      <c r="G48" s="3"/>
      <c r="H48" s="3"/>
      <c r="I48" s="3"/>
      <c r="J48" s="3"/>
      <c r="K48" s="3"/>
      <c r="L48" s="3"/>
      <c r="M48" s="3"/>
      <c r="N48" s="3"/>
      <c r="O48" s="3"/>
      <c r="P48" s="3"/>
      <c r="Q48" s="3"/>
      <c r="R48" s="3"/>
      <c r="S48" s="3"/>
      <c r="T48" s="3"/>
      <c r="U48" s="3"/>
      <c r="V48" s="3"/>
      <c r="W48" s="3"/>
      <c r="X48" s="3"/>
    </row>
    <row r="49" spans="1:24" ht="14.25" customHeight="1">
      <c r="A49" s="3"/>
      <c r="B49" s="3"/>
      <c r="C49" s="3"/>
      <c r="D49" s="3"/>
      <c r="E49" s="3"/>
      <c r="F49" s="3"/>
      <c r="G49" s="3"/>
      <c r="H49" s="3"/>
      <c r="I49" s="3"/>
      <c r="J49" s="3"/>
      <c r="K49" s="3"/>
      <c r="L49" s="3"/>
      <c r="M49" s="3"/>
      <c r="N49" s="3"/>
      <c r="O49" s="3"/>
      <c r="P49" s="3"/>
      <c r="Q49" s="3"/>
      <c r="R49" s="3"/>
      <c r="S49" s="3"/>
      <c r="T49" s="3"/>
      <c r="U49" s="3"/>
      <c r="V49" s="3"/>
      <c r="W49" s="3"/>
      <c r="X49" s="3"/>
    </row>
    <row r="50" spans="1:24" ht="14.25" customHeight="1">
      <c r="A50" s="3"/>
      <c r="B50" s="3"/>
      <c r="C50" s="3"/>
      <c r="D50" s="3"/>
      <c r="E50" s="3"/>
      <c r="F50" s="3"/>
      <c r="G50" s="3"/>
      <c r="H50" s="3"/>
      <c r="I50" s="3"/>
      <c r="J50" s="3"/>
      <c r="K50" s="3"/>
      <c r="L50" s="3"/>
      <c r="M50" s="3"/>
      <c r="N50" s="3"/>
      <c r="O50" s="3"/>
      <c r="P50" s="3"/>
      <c r="Q50" s="3"/>
      <c r="R50" s="3"/>
      <c r="S50" s="3"/>
      <c r="T50" s="3"/>
      <c r="U50" s="3"/>
      <c r="V50" s="3"/>
      <c r="W50" s="3"/>
      <c r="X50" s="3"/>
    </row>
    <row r="51" spans="1:24" ht="14.25" customHeight="1">
      <c r="A51" s="3"/>
      <c r="B51" s="3"/>
      <c r="C51" s="3"/>
      <c r="D51" s="3"/>
      <c r="E51" s="3"/>
      <c r="F51" s="3"/>
      <c r="G51" s="3"/>
      <c r="H51" s="3"/>
      <c r="I51" s="3"/>
      <c r="J51" s="3"/>
      <c r="K51" s="3"/>
      <c r="L51" s="3"/>
      <c r="M51" s="3"/>
      <c r="N51" s="3"/>
      <c r="O51" s="3"/>
      <c r="P51" s="3"/>
      <c r="Q51" s="3"/>
      <c r="R51" s="3"/>
      <c r="S51" s="3"/>
      <c r="T51" s="3"/>
      <c r="U51" s="3"/>
      <c r="V51" s="3"/>
      <c r="W51" s="3"/>
      <c r="X51" s="3"/>
    </row>
    <row r="52" spans="1:24" ht="14.25" customHeight="1">
      <c r="A52" s="3"/>
      <c r="B52" s="3"/>
      <c r="C52" s="3"/>
      <c r="D52" s="3"/>
      <c r="E52" s="3"/>
      <c r="F52" s="3"/>
      <c r="G52" s="3"/>
      <c r="H52" s="3"/>
      <c r="I52" s="3"/>
      <c r="J52" s="3"/>
      <c r="K52" s="3"/>
      <c r="L52" s="3"/>
      <c r="M52" s="3"/>
      <c r="N52" s="3"/>
      <c r="O52" s="3"/>
      <c r="P52" s="3"/>
      <c r="Q52" s="3"/>
      <c r="R52" s="3"/>
      <c r="S52" s="3"/>
      <c r="T52" s="3"/>
      <c r="U52" s="3"/>
      <c r="V52" s="3"/>
      <c r="W52" s="3"/>
      <c r="X52" s="3"/>
    </row>
    <row r="53" spans="1:24" ht="14.25" customHeight="1">
      <c r="A53" s="3"/>
      <c r="B53" s="3"/>
      <c r="C53" s="3"/>
      <c r="D53" s="3"/>
      <c r="E53" s="3"/>
      <c r="F53" s="3"/>
      <c r="G53" s="3"/>
      <c r="H53" s="3"/>
      <c r="I53" s="3"/>
      <c r="J53" s="3"/>
      <c r="K53" s="3"/>
      <c r="L53" s="3"/>
      <c r="M53" s="3"/>
      <c r="N53" s="3"/>
      <c r="O53" s="3"/>
      <c r="P53" s="3"/>
      <c r="Q53" s="3"/>
      <c r="R53" s="3"/>
      <c r="S53" s="3"/>
      <c r="T53" s="3"/>
      <c r="U53" s="3"/>
      <c r="V53" s="3"/>
      <c r="W53" s="3"/>
      <c r="X53" s="3"/>
    </row>
    <row r="54" spans="1:24" ht="14.25" customHeight="1">
      <c r="A54" s="3"/>
      <c r="B54" s="3"/>
      <c r="C54" s="3"/>
      <c r="D54" s="3"/>
      <c r="E54" s="3"/>
      <c r="F54" s="3"/>
      <c r="G54" s="3"/>
      <c r="H54" s="3"/>
      <c r="I54" s="3"/>
      <c r="J54" s="3"/>
      <c r="K54" s="3"/>
      <c r="L54" s="3"/>
      <c r="M54" s="3"/>
      <c r="N54" s="3"/>
      <c r="O54" s="3"/>
      <c r="P54" s="3"/>
      <c r="Q54" s="3"/>
      <c r="R54" s="3"/>
      <c r="S54" s="3"/>
      <c r="T54" s="3"/>
      <c r="U54" s="3"/>
      <c r="V54" s="3"/>
      <c r="W54" s="3"/>
      <c r="X54" s="3"/>
    </row>
    <row r="55" spans="1:24" ht="14.25" customHeight="1">
      <c r="A55" s="3"/>
      <c r="B55" s="3"/>
      <c r="C55" s="3"/>
      <c r="D55" s="3"/>
      <c r="E55" s="3"/>
      <c r="F55" s="3"/>
      <c r="G55" s="3"/>
      <c r="H55" s="3"/>
      <c r="I55" s="3"/>
      <c r="J55" s="3"/>
      <c r="K55" s="3"/>
      <c r="L55" s="3"/>
      <c r="M55" s="3"/>
      <c r="N55" s="3"/>
      <c r="O55" s="3"/>
      <c r="P55" s="3"/>
      <c r="Q55" s="3"/>
      <c r="R55" s="3"/>
      <c r="S55" s="3"/>
      <c r="T55" s="3"/>
      <c r="U55" s="3"/>
      <c r="V55" s="3"/>
      <c r="W55" s="3"/>
      <c r="X55" s="3"/>
    </row>
    <row r="56" spans="1:24" ht="14.25" customHeight="1">
      <c r="A56" s="3"/>
      <c r="B56" s="3"/>
      <c r="C56" s="3"/>
      <c r="D56" s="3"/>
      <c r="E56" s="3"/>
      <c r="F56" s="3"/>
      <c r="G56" s="3"/>
      <c r="H56" s="3"/>
      <c r="I56" s="3"/>
      <c r="J56" s="3"/>
      <c r="K56" s="3"/>
      <c r="L56" s="3"/>
      <c r="M56" s="3"/>
      <c r="N56" s="3"/>
      <c r="O56" s="3"/>
      <c r="P56" s="3"/>
      <c r="Q56" s="3"/>
      <c r="R56" s="3"/>
      <c r="S56" s="3"/>
      <c r="T56" s="3"/>
      <c r="U56" s="3"/>
      <c r="V56" s="3"/>
      <c r="W56" s="3"/>
      <c r="X56" s="3"/>
    </row>
    <row r="57" spans="1:24" ht="14.25" customHeight="1">
      <c r="A57" s="3"/>
      <c r="B57" s="3"/>
      <c r="C57" s="3"/>
      <c r="D57" s="3"/>
      <c r="E57" s="3"/>
      <c r="F57" s="3"/>
      <c r="G57" s="3"/>
      <c r="H57" s="3"/>
      <c r="I57" s="3"/>
      <c r="J57" s="3"/>
      <c r="K57" s="3"/>
      <c r="L57" s="3"/>
      <c r="M57" s="3"/>
      <c r="N57" s="3"/>
      <c r="O57" s="3"/>
      <c r="P57" s="3"/>
      <c r="Q57" s="3"/>
      <c r="R57" s="3"/>
      <c r="S57" s="3"/>
      <c r="T57" s="3"/>
      <c r="U57" s="3"/>
      <c r="V57" s="3"/>
      <c r="W57" s="3"/>
      <c r="X57" s="3"/>
    </row>
    <row r="58" spans="1:24" ht="14.25" customHeight="1">
      <c r="A58" s="3"/>
      <c r="B58" s="3"/>
      <c r="C58" s="3"/>
      <c r="D58" s="3"/>
      <c r="E58" s="3"/>
      <c r="F58" s="3"/>
      <c r="G58" s="3"/>
      <c r="H58" s="3"/>
      <c r="I58" s="3"/>
      <c r="J58" s="3"/>
      <c r="K58" s="3"/>
      <c r="L58" s="3"/>
      <c r="M58" s="3"/>
      <c r="N58" s="3"/>
      <c r="O58" s="3"/>
      <c r="P58" s="3"/>
      <c r="Q58" s="3"/>
      <c r="R58" s="3"/>
      <c r="S58" s="3"/>
      <c r="T58" s="3"/>
      <c r="U58" s="3"/>
      <c r="V58" s="3"/>
      <c r="W58" s="3"/>
      <c r="X58" s="3"/>
    </row>
    <row r="59" spans="1:24" ht="14.25" customHeight="1">
      <c r="A59" s="3"/>
      <c r="B59" s="3"/>
      <c r="C59" s="3"/>
      <c r="D59" s="3"/>
      <c r="E59" s="3"/>
      <c r="F59" s="3"/>
      <c r="G59" s="3"/>
      <c r="H59" s="3"/>
      <c r="I59" s="3"/>
      <c r="J59" s="3"/>
      <c r="K59" s="3"/>
      <c r="L59" s="3"/>
      <c r="M59" s="3"/>
      <c r="N59" s="3"/>
      <c r="O59" s="3"/>
      <c r="P59" s="3"/>
      <c r="Q59" s="3"/>
      <c r="R59" s="3"/>
      <c r="S59" s="3"/>
      <c r="T59" s="3"/>
      <c r="U59" s="3"/>
      <c r="V59" s="3"/>
      <c r="W59" s="3"/>
      <c r="X59" s="3"/>
    </row>
    <row r="60" spans="1:24" ht="14.25" customHeight="1">
      <c r="A60" s="3"/>
      <c r="B60" s="3"/>
      <c r="C60" s="3"/>
      <c r="D60" s="3"/>
      <c r="E60" s="3"/>
      <c r="F60" s="3"/>
      <c r="G60" s="3"/>
      <c r="H60" s="3"/>
      <c r="I60" s="3"/>
      <c r="J60" s="3"/>
      <c r="K60" s="3"/>
      <c r="L60" s="3"/>
      <c r="M60" s="3"/>
      <c r="N60" s="3"/>
      <c r="O60" s="3"/>
      <c r="P60" s="3"/>
      <c r="Q60" s="3"/>
      <c r="R60" s="3"/>
      <c r="S60" s="3"/>
      <c r="T60" s="3"/>
      <c r="U60" s="3"/>
      <c r="V60" s="3"/>
      <c r="W60" s="3"/>
      <c r="X60" s="3"/>
    </row>
    <row r="61" spans="1:24" ht="14.25" customHeight="1">
      <c r="A61" s="3"/>
      <c r="B61" s="3"/>
      <c r="C61" s="3"/>
      <c r="D61" s="3"/>
      <c r="E61" s="3"/>
      <c r="F61" s="3"/>
      <c r="G61" s="3"/>
      <c r="H61" s="3"/>
      <c r="I61" s="3"/>
      <c r="J61" s="3"/>
      <c r="K61" s="3"/>
      <c r="L61" s="3"/>
      <c r="M61" s="3"/>
      <c r="N61" s="3"/>
      <c r="O61" s="3"/>
      <c r="P61" s="3"/>
      <c r="Q61" s="3"/>
      <c r="R61" s="3"/>
      <c r="S61" s="3"/>
      <c r="T61" s="3"/>
      <c r="U61" s="3"/>
      <c r="V61" s="3"/>
      <c r="W61" s="3"/>
      <c r="X61" s="3"/>
    </row>
    <row r="62" spans="1:24" ht="14.25" customHeight="1">
      <c r="A62" s="3"/>
      <c r="B62" s="3"/>
      <c r="C62" s="3"/>
      <c r="D62" s="3"/>
      <c r="E62" s="3"/>
      <c r="F62" s="3"/>
      <c r="G62" s="3"/>
      <c r="H62" s="3"/>
      <c r="I62" s="3"/>
      <c r="J62" s="3"/>
      <c r="K62" s="3"/>
      <c r="L62" s="3"/>
      <c r="M62" s="3"/>
      <c r="N62" s="3"/>
      <c r="O62" s="3"/>
      <c r="P62" s="3"/>
      <c r="Q62" s="3"/>
      <c r="R62" s="3"/>
      <c r="S62" s="3"/>
      <c r="T62" s="3"/>
      <c r="U62" s="3"/>
      <c r="V62" s="3"/>
      <c r="W62" s="3"/>
      <c r="X62" s="3"/>
    </row>
    <row r="63" spans="1:24" ht="14.25" customHeight="1">
      <c r="A63" s="3"/>
      <c r="B63" s="3"/>
      <c r="C63" s="3"/>
      <c r="D63" s="3"/>
      <c r="E63" s="3"/>
      <c r="F63" s="3"/>
      <c r="G63" s="3"/>
      <c r="H63" s="3"/>
      <c r="I63" s="3"/>
      <c r="J63" s="3"/>
      <c r="K63" s="3"/>
      <c r="L63" s="3"/>
      <c r="M63" s="3"/>
      <c r="N63" s="3"/>
      <c r="O63" s="3"/>
      <c r="P63" s="3"/>
      <c r="Q63" s="3"/>
      <c r="R63" s="3"/>
      <c r="S63" s="3"/>
      <c r="T63" s="3"/>
      <c r="U63" s="3"/>
      <c r="V63" s="3"/>
      <c r="W63" s="3"/>
      <c r="X63" s="3"/>
    </row>
    <row r="64" spans="1:24" ht="14.25" customHeight="1">
      <c r="A64" s="3"/>
      <c r="B64" s="3"/>
      <c r="C64" s="3"/>
      <c r="D64" s="3"/>
      <c r="E64" s="3"/>
      <c r="F64" s="3"/>
      <c r="G64" s="3"/>
      <c r="H64" s="3"/>
      <c r="I64" s="3"/>
      <c r="J64" s="3"/>
      <c r="K64" s="3"/>
      <c r="L64" s="3"/>
      <c r="M64" s="3"/>
      <c r="N64" s="3"/>
      <c r="O64" s="3"/>
      <c r="P64" s="3"/>
      <c r="Q64" s="3"/>
      <c r="R64" s="3"/>
      <c r="S64" s="3"/>
      <c r="T64" s="3"/>
      <c r="U64" s="3"/>
      <c r="V64" s="3"/>
      <c r="W64" s="3"/>
      <c r="X64" s="3"/>
    </row>
    <row r="65" spans="1:24" ht="14.25" customHeight="1">
      <c r="A65" s="3"/>
      <c r="B65" s="3"/>
      <c r="C65" s="3"/>
      <c r="D65" s="3"/>
      <c r="E65" s="3"/>
      <c r="F65" s="3"/>
      <c r="G65" s="3"/>
      <c r="H65" s="3"/>
      <c r="I65" s="3"/>
      <c r="J65" s="3"/>
      <c r="K65" s="3"/>
      <c r="L65" s="3"/>
      <c r="M65" s="3"/>
      <c r="N65" s="3"/>
      <c r="O65" s="3"/>
      <c r="P65" s="3"/>
      <c r="Q65" s="3"/>
      <c r="R65" s="3"/>
      <c r="S65" s="3"/>
      <c r="T65" s="3"/>
      <c r="U65" s="3"/>
      <c r="V65" s="3"/>
      <c r="W65" s="3"/>
      <c r="X65" s="3"/>
    </row>
    <row r="66" spans="1:24" ht="14.25" customHeight="1">
      <c r="A66" s="3"/>
      <c r="B66" s="3"/>
      <c r="C66" s="3"/>
      <c r="D66" s="3"/>
      <c r="E66" s="3"/>
      <c r="F66" s="3"/>
      <c r="G66" s="3"/>
      <c r="H66" s="3"/>
      <c r="I66" s="3"/>
      <c r="J66" s="3"/>
      <c r="K66" s="3"/>
      <c r="L66" s="3"/>
      <c r="M66" s="3"/>
      <c r="N66" s="3"/>
      <c r="O66" s="3"/>
      <c r="P66" s="3"/>
      <c r="Q66" s="3"/>
      <c r="R66" s="3"/>
      <c r="S66" s="3"/>
      <c r="T66" s="3"/>
      <c r="U66" s="3"/>
      <c r="V66" s="3"/>
      <c r="W66" s="3"/>
      <c r="X66" s="3"/>
    </row>
    <row r="67" spans="1:24" ht="14.25" customHeight="1">
      <c r="A67" s="3"/>
      <c r="B67" s="3"/>
      <c r="C67" s="3"/>
      <c r="D67" s="3"/>
      <c r="E67" s="3"/>
      <c r="F67" s="3"/>
      <c r="G67" s="3"/>
      <c r="H67" s="3"/>
      <c r="I67" s="3"/>
      <c r="J67" s="3"/>
      <c r="K67" s="3"/>
      <c r="L67" s="3"/>
      <c r="M67" s="3"/>
      <c r="N67" s="3"/>
      <c r="O67" s="3"/>
      <c r="P67" s="3"/>
      <c r="Q67" s="3"/>
      <c r="R67" s="3"/>
      <c r="S67" s="3"/>
      <c r="T67" s="3"/>
      <c r="U67" s="3"/>
      <c r="V67" s="3"/>
      <c r="W67" s="3"/>
      <c r="X67" s="3"/>
    </row>
    <row r="68" spans="1:24" ht="14.25" customHeight="1">
      <c r="A68" s="3"/>
      <c r="B68" s="3"/>
      <c r="C68" s="3"/>
      <c r="D68" s="3"/>
      <c r="E68" s="3"/>
      <c r="F68" s="3"/>
      <c r="G68" s="3"/>
      <c r="H68" s="3"/>
      <c r="I68" s="3"/>
      <c r="J68" s="3"/>
      <c r="K68" s="3"/>
      <c r="L68" s="3"/>
      <c r="M68" s="3"/>
      <c r="N68" s="3"/>
      <c r="O68" s="3"/>
      <c r="P68" s="3"/>
      <c r="Q68" s="3"/>
      <c r="R68" s="3"/>
      <c r="S68" s="3"/>
      <c r="T68" s="3"/>
      <c r="U68" s="3"/>
      <c r="V68" s="3"/>
      <c r="W68" s="3"/>
      <c r="X68" s="3"/>
    </row>
    <row r="69" spans="1:24" ht="14.25" customHeight="1">
      <c r="A69" s="3"/>
      <c r="B69" s="3"/>
      <c r="C69" s="3"/>
      <c r="D69" s="3"/>
      <c r="E69" s="3"/>
      <c r="F69" s="3"/>
      <c r="G69" s="3"/>
      <c r="H69" s="3"/>
      <c r="I69" s="3"/>
      <c r="J69" s="3"/>
      <c r="K69" s="3"/>
      <c r="L69" s="3"/>
      <c r="M69" s="3"/>
      <c r="N69" s="3"/>
      <c r="O69" s="3"/>
      <c r="P69" s="3"/>
      <c r="Q69" s="3"/>
      <c r="R69" s="3"/>
      <c r="S69" s="3"/>
      <c r="T69" s="3"/>
      <c r="U69" s="3"/>
      <c r="V69" s="3"/>
      <c r="W69" s="3"/>
      <c r="X69" s="3"/>
    </row>
    <row r="70" spans="1:24" ht="14.25" customHeight="1">
      <c r="A70" s="3"/>
      <c r="B70" s="3"/>
      <c r="C70" s="3"/>
      <c r="D70" s="3"/>
      <c r="E70" s="3"/>
      <c r="F70" s="3"/>
      <c r="G70" s="3"/>
      <c r="H70" s="3"/>
      <c r="I70" s="3"/>
      <c r="J70" s="3"/>
      <c r="K70" s="3"/>
      <c r="L70" s="3"/>
      <c r="M70" s="3"/>
      <c r="N70" s="3"/>
      <c r="O70" s="3"/>
      <c r="P70" s="3"/>
      <c r="Q70" s="3"/>
      <c r="R70" s="3"/>
      <c r="S70" s="3"/>
      <c r="T70" s="3"/>
      <c r="U70" s="3"/>
      <c r="V70" s="3"/>
      <c r="W70" s="3"/>
      <c r="X70" s="3"/>
    </row>
    <row r="71" spans="1:24" ht="14.25" customHeight="1">
      <c r="A71" s="3"/>
      <c r="B71" s="3"/>
      <c r="C71" s="3"/>
      <c r="D71" s="3"/>
      <c r="E71" s="3"/>
      <c r="F71" s="3"/>
      <c r="G71" s="3"/>
      <c r="H71" s="3"/>
      <c r="I71" s="3"/>
      <c r="J71" s="3"/>
      <c r="K71" s="3"/>
      <c r="L71" s="3"/>
      <c r="M71" s="3"/>
      <c r="N71" s="3"/>
      <c r="O71" s="3"/>
      <c r="P71" s="3"/>
      <c r="Q71" s="3"/>
      <c r="R71" s="3"/>
      <c r="S71" s="3"/>
      <c r="T71" s="3"/>
      <c r="U71" s="3"/>
      <c r="V71" s="3"/>
      <c r="W71" s="3"/>
      <c r="X71" s="3"/>
    </row>
    <row r="72" spans="1:24" ht="14.25" customHeight="1">
      <c r="A72" s="3"/>
      <c r="B72" s="3"/>
      <c r="C72" s="3"/>
      <c r="D72" s="3"/>
      <c r="E72" s="3"/>
      <c r="F72" s="3"/>
      <c r="G72" s="3"/>
      <c r="H72" s="3"/>
      <c r="I72" s="3"/>
      <c r="J72" s="3"/>
      <c r="K72" s="3"/>
      <c r="L72" s="3"/>
      <c r="M72" s="3"/>
      <c r="N72" s="3"/>
      <c r="O72" s="3"/>
      <c r="P72" s="3"/>
      <c r="Q72" s="3"/>
      <c r="R72" s="3"/>
      <c r="S72" s="3"/>
      <c r="T72" s="3"/>
      <c r="U72" s="3"/>
      <c r="V72" s="3"/>
      <c r="W72" s="3"/>
      <c r="X72" s="3"/>
    </row>
    <row r="73" spans="1:24" ht="14.25" customHeight="1">
      <c r="A73" s="3"/>
      <c r="B73" s="3"/>
      <c r="C73" s="3"/>
      <c r="D73" s="3"/>
      <c r="E73" s="3"/>
      <c r="F73" s="3"/>
      <c r="G73" s="3"/>
      <c r="H73" s="3"/>
      <c r="I73" s="3"/>
      <c r="J73" s="3"/>
      <c r="K73" s="3"/>
      <c r="L73" s="3"/>
      <c r="M73" s="3"/>
      <c r="N73" s="3"/>
      <c r="O73" s="3"/>
      <c r="P73" s="3"/>
      <c r="Q73" s="3"/>
      <c r="R73" s="3"/>
      <c r="S73" s="3"/>
      <c r="T73" s="3"/>
      <c r="U73" s="3"/>
      <c r="V73" s="3"/>
      <c r="W73" s="3"/>
      <c r="X73" s="3"/>
    </row>
    <row r="74" spans="1:24" ht="14.25" customHeight="1">
      <c r="A74" s="3"/>
      <c r="B74" s="3"/>
      <c r="C74" s="3"/>
      <c r="D74" s="3"/>
      <c r="E74" s="3"/>
      <c r="F74" s="3"/>
      <c r="G74" s="3"/>
      <c r="H74" s="3"/>
      <c r="I74" s="3"/>
      <c r="J74" s="3"/>
      <c r="K74" s="3"/>
      <c r="L74" s="3"/>
      <c r="M74" s="3"/>
      <c r="N74" s="3"/>
      <c r="O74" s="3"/>
      <c r="P74" s="3"/>
      <c r="Q74" s="3"/>
      <c r="R74" s="3"/>
      <c r="S74" s="3"/>
      <c r="T74" s="3"/>
      <c r="U74" s="3"/>
      <c r="V74" s="3"/>
      <c r="W74" s="3"/>
      <c r="X74" s="3"/>
    </row>
    <row r="75" spans="1:24" ht="14.25" customHeight="1">
      <c r="A75" s="3"/>
      <c r="B75" s="3"/>
      <c r="C75" s="3"/>
      <c r="D75" s="3"/>
      <c r="E75" s="3"/>
      <c r="F75" s="3"/>
      <c r="G75" s="3"/>
      <c r="H75" s="3"/>
      <c r="I75" s="3"/>
      <c r="J75" s="3"/>
      <c r="K75" s="3"/>
      <c r="L75" s="3"/>
      <c r="M75" s="3"/>
      <c r="N75" s="3"/>
      <c r="O75" s="3"/>
      <c r="P75" s="3"/>
      <c r="Q75" s="3"/>
      <c r="R75" s="3"/>
      <c r="S75" s="3"/>
      <c r="T75" s="3"/>
      <c r="U75" s="3"/>
      <c r="V75" s="3"/>
      <c r="W75" s="3"/>
      <c r="X75" s="3"/>
    </row>
    <row r="76" spans="1:24" ht="14.25" customHeight="1">
      <c r="A76" s="3"/>
      <c r="B76" s="3"/>
      <c r="C76" s="3"/>
      <c r="D76" s="3"/>
      <c r="E76" s="3"/>
      <c r="F76" s="3"/>
      <c r="G76" s="3"/>
      <c r="H76" s="3"/>
      <c r="I76" s="3"/>
      <c r="J76" s="3"/>
      <c r="K76" s="3"/>
      <c r="L76" s="3"/>
      <c r="M76" s="3"/>
      <c r="N76" s="3"/>
      <c r="O76" s="3"/>
      <c r="P76" s="3"/>
      <c r="Q76" s="3"/>
      <c r="R76" s="3"/>
      <c r="S76" s="3"/>
      <c r="T76" s="3"/>
      <c r="U76" s="3"/>
      <c r="V76" s="3"/>
      <c r="W76" s="3"/>
      <c r="X76" s="3"/>
    </row>
    <row r="77" spans="1:24" ht="14.25" customHeight="1">
      <c r="A77" s="3"/>
      <c r="B77" s="3"/>
      <c r="C77" s="3"/>
      <c r="D77" s="3"/>
      <c r="E77" s="3"/>
      <c r="F77" s="3"/>
      <c r="G77" s="3"/>
      <c r="H77" s="3"/>
      <c r="I77" s="3"/>
      <c r="J77" s="3"/>
      <c r="K77" s="3"/>
      <c r="L77" s="3"/>
      <c r="M77" s="3"/>
      <c r="N77" s="3"/>
      <c r="O77" s="3"/>
      <c r="P77" s="3"/>
      <c r="Q77" s="3"/>
      <c r="R77" s="3"/>
      <c r="S77" s="3"/>
      <c r="T77" s="3"/>
      <c r="U77" s="3"/>
      <c r="V77" s="3"/>
      <c r="W77" s="3"/>
      <c r="X77" s="3"/>
    </row>
    <row r="78" spans="1:24" ht="14.25" customHeight="1">
      <c r="A78" s="3"/>
      <c r="B78" s="3"/>
      <c r="C78" s="3"/>
      <c r="D78" s="3"/>
      <c r="E78" s="3"/>
      <c r="F78" s="3"/>
      <c r="G78" s="3"/>
      <c r="H78" s="3"/>
      <c r="I78" s="3"/>
      <c r="J78" s="3"/>
      <c r="K78" s="3"/>
      <c r="L78" s="3"/>
      <c r="M78" s="3"/>
      <c r="N78" s="3"/>
      <c r="O78" s="3"/>
      <c r="P78" s="3"/>
      <c r="Q78" s="3"/>
      <c r="R78" s="3"/>
      <c r="S78" s="3"/>
      <c r="T78" s="3"/>
      <c r="U78" s="3"/>
      <c r="V78" s="3"/>
      <c r="W78" s="3"/>
      <c r="X78" s="3"/>
    </row>
    <row r="79" spans="1:24" ht="14.25" customHeight="1">
      <c r="A79" s="3"/>
      <c r="B79" s="3"/>
      <c r="C79" s="3"/>
      <c r="D79" s="3"/>
      <c r="E79" s="3"/>
      <c r="F79" s="3"/>
      <c r="G79" s="3"/>
      <c r="H79" s="3"/>
      <c r="I79" s="3"/>
      <c r="J79" s="3"/>
      <c r="K79" s="3"/>
      <c r="L79" s="3"/>
      <c r="M79" s="3"/>
      <c r="N79" s="3"/>
      <c r="O79" s="3"/>
      <c r="P79" s="3"/>
      <c r="Q79" s="3"/>
      <c r="R79" s="3"/>
      <c r="S79" s="3"/>
      <c r="T79" s="3"/>
      <c r="U79" s="3"/>
      <c r="V79" s="3"/>
      <c r="W79" s="3"/>
      <c r="X79" s="3"/>
    </row>
    <row r="80" spans="1:24" ht="14.25" customHeight="1">
      <c r="A80" s="3"/>
      <c r="B80" s="3"/>
      <c r="C80" s="3"/>
      <c r="D80" s="3"/>
      <c r="E80" s="3"/>
      <c r="F80" s="3"/>
      <c r="G80" s="3"/>
      <c r="H80" s="3"/>
      <c r="I80" s="3"/>
      <c r="J80" s="3"/>
      <c r="K80" s="3"/>
      <c r="L80" s="3"/>
      <c r="M80" s="3"/>
      <c r="N80" s="3"/>
      <c r="O80" s="3"/>
      <c r="P80" s="3"/>
      <c r="Q80" s="3"/>
      <c r="R80" s="3"/>
      <c r="S80" s="3"/>
      <c r="T80" s="3"/>
      <c r="U80" s="3"/>
      <c r="V80" s="3"/>
      <c r="W80" s="3"/>
      <c r="X80" s="3"/>
    </row>
    <row r="81" spans="1:24" ht="14.25" customHeight="1">
      <c r="A81" s="3"/>
      <c r="B81" s="3"/>
      <c r="C81" s="3"/>
      <c r="D81" s="3"/>
      <c r="E81" s="3"/>
      <c r="F81" s="3"/>
      <c r="G81" s="3"/>
      <c r="H81" s="3"/>
      <c r="I81" s="3"/>
      <c r="J81" s="3"/>
      <c r="K81" s="3"/>
      <c r="L81" s="3"/>
      <c r="M81" s="3"/>
      <c r="N81" s="3"/>
      <c r="O81" s="3"/>
      <c r="P81" s="3"/>
      <c r="Q81" s="3"/>
      <c r="R81" s="3"/>
      <c r="S81" s="3"/>
      <c r="T81" s="3"/>
      <c r="U81" s="3"/>
      <c r="V81" s="3"/>
      <c r="W81" s="3"/>
      <c r="X81" s="3"/>
    </row>
    <row r="82" spans="1:24" ht="14.25" customHeight="1">
      <c r="A82" s="3"/>
      <c r="B82" s="3"/>
      <c r="C82" s="3"/>
      <c r="D82" s="3"/>
      <c r="E82" s="3"/>
      <c r="F82" s="3"/>
      <c r="G82" s="3"/>
      <c r="H82" s="3"/>
      <c r="I82" s="3"/>
      <c r="J82" s="3"/>
      <c r="K82" s="3"/>
      <c r="L82" s="3"/>
      <c r="M82" s="3"/>
      <c r="N82" s="3"/>
      <c r="O82" s="3"/>
      <c r="P82" s="3"/>
      <c r="Q82" s="3"/>
      <c r="R82" s="3"/>
      <c r="S82" s="3"/>
      <c r="T82" s="3"/>
      <c r="U82" s="3"/>
      <c r="V82" s="3"/>
      <c r="W82" s="3"/>
      <c r="X82" s="3"/>
    </row>
    <row r="83" spans="1:24" ht="14.25" customHeight="1">
      <c r="A83" s="3"/>
      <c r="B83" s="3"/>
      <c r="C83" s="3"/>
      <c r="D83" s="3"/>
      <c r="E83" s="3"/>
      <c r="F83" s="3"/>
      <c r="G83" s="3"/>
      <c r="H83" s="3"/>
      <c r="I83" s="3"/>
      <c r="J83" s="3"/>
      <c r="K83" s="3"/>
      <c r="L83" s="3"/>
      <c r="M83" s="3"/>
      <c r="N83" s="3"/>
      <c r="O83" s="3"/>
      <c r="P83" s="3"/>
      <c r="Q83" s="3"/>
      <c r="R83" s="3"/>
      <c r="S83" s="3"/>
      <c r="T83" s="3"/>
      <c r="U83" s="3"/>
      <c r="V83" s="3"/>
      <c r="W83" s="3"/>
      <c r="X83" s="3"/>
    </row>
    <row r="84" spans="1:24" ht="14.25" customHeight="1">
      <c r="A84" s="3"/>
      <c r="B84" s="3"/>
      <c r="C84" s="3"/>
      <c r="D84" s="3"/>
      <c r="E84" s="3"/>
      <c r="F84" s="3"/>
      <c r="G84" s="3"/>
      <c r="H84" s="3"/>
      <c r="I84" s="3"/>
      <c r="J84" s="3"/>
      <c r="K84" s="3"/>
      <c r="L84" s="3"/>
      <c r="M84" s="3"/>
      <c r="N84" s="3"/>
      <c r="O84" s="3"/>
      <c r="P84" s="3"/>
      <c r="Q84" s="3"/>
      <c r="R84" s="3"/>
      <c r="S84" s="3"/>
      <c r="T84" s="3"/>
      <c r="U84" s="3"/>
      <c r="V84" s="3"/>
      <c r="W84" s="3"/>
      <c r="X84" s="3"/>
    </row>
    <row r="85" spans="1:24" ht="14.25" customHeight="1">
      <c r="A85" s="3"/>
      <c r="B85" s="3"/>
      <c r="C85" s="3"/>
      <c r="D85" s="3"/>
      <c r="E85" s="3"/>
      <c r="F85" s="3"/>
      <c r="G85" s="3"/>
      <c r="H85" s="3"/>
      <c r="I85" s="3"/>
      <c r="J85" s="3"/>
      <c r="K85" s="3"/>
      <c r="L85" s="3"/>
      <c r="M85" s="3"/>
      <c r="N85" s="3"/>
      <c r="O85" s="3"/>
      <c r="P85" s="3"/>
      <c r="Q85" s="3"/>
      <c r="R85" s="3"/>
      <c r="S85" s="3"/>
      <c r="T85" s="3"/>
      <c r="U85" s="3"/>
      <c r="V85" s="3"/>
      <c r="W85" s="3"/>
      <c r="X85" s="3"/>
    </row>
    <row r="86" spans="1:24" ht="14.25" customHeight="1">
      <c r="A86" s="3"/>
      <c r="B86" s="3"/>
      <c r="C86" s="3"/>
      <c r="D86" s="3"/>
      <c r="E86" s="3"/>
      <c r="F86" s="3"/>
      <c r="G86" s="3"/>
      <c r="H86" s="3"/>
      <c r="I86" s="3"/>
      <c r="J86" s="3"/>
      <c r="K86" s="3"/>
      <c r="L86" s="3"/>
      <c r="M86" s="3"/>
      <c r="N86" s="3"/>
      <c r="O86" s="3"/>
      <c r="P86" s="3"/>
      <c r="Q86" s="3"/>
      <c r="R86" s="3"/>
      <c r="S86" s="3"/>
      <c r="T86" s="3"/>
      <c r="U86" s="3"/>
      <c r="V86" s="3"/>
      <c r="W86" s="3"/>
      <c r="X86" s="3"/>
    </row>
    <row r="87" spans="1:24" ht="14.25" customHeight="1">
      <c r="A87" s="3"/>
      <c r="B87" s="3"/>
      <c r="C87" s="3"/>
      <c r="D87" s="3"/>
      <c r="E87" s="3"/>
      <c r="F87" s="3"/>
      <c r="G87" s="3"/>
      <c r="H87" s="3"/>
      <c r="I87" s="3"/>
      <c r="J87" s="3"/>
      <c r="K87" s="3"/>
      <c r="L87" s="3"/>
      <c r="M87" s="3"/>
      <c r="N87" s="3"/>
      <c r="O87" s="3"/>
      <c r="P87" s="3"/>
      <c r="Q87" s="3"/>
      <c r="R87" s="3"/>
      <c r="S87" s="3"/>
      <c r="T87" s="3"/>
      <c r="U87" s="3"/>
      <c r="V87" s="3"/>
      <c r="W87" s="3"/>
      <c r="X87" s="3"/>
    </row>
    <row r="88" spans="1:24" ht="14.25" customHeight="1">
      <c r="A88" s="3"/>
      <c r="B88" s="3"/>
      <c r="C88" s="3"/>
      <c r="D88" s="3"/>
      <c r="E88" s="3"/>
      <c r="F88" s="3"/>
      <c r="G88" s="3"/>
      <c r="H88" s="3"/>
      <c r="I88" s="3"/>
      <c r="J88" s="3"/>
      <c r="K88" s="3"/>
      <c r="L88" s="3"/>
      <c r="M88" s="3"/>
      <c r="N88" s="3"/>
      <c r="O88" s="3"/>
      <c r="P88" s="3"/>
      <c r="Q88" s="3"/>
      <c r="R88" s="3"/>
      <c r="S88" s="3"/>
      <c r="T88" s="3"/>
      <c r="U88" s="3"/>
      <c r="V88" s="3"/>
      <c r="W88" s="3"/>
      <c r="X88" s="3"/>
    </row>
    <row r="89" spans="1:24" ht="14.25" customHeight="1">
      <c r="A89" s="3"/>
      <c r="B89" s="3"/>
      <c r="C89" s="3"/>
      <c r="D89" s="3"/>
      <c r="E89" s="3"/>
      <c r="F89" s="3"/>
      <c r="G89" s="3"/>
      <c r="H89" s="3"/>
      <c r="I89" s="3"/>
      <c r="J89" s="3"/>
      <c r="K89" s="3"/>
      <c r="L89" s="3"/>
      <c r="M89" s="3"/>
      <c r="N89" s="3"/>
      <c r="O89" s="3"/>
      <c r="P89" s="3"/>
      <c r="Q89" s="3"/>
      <c r="R89" s="3"/>
      <c r="S89" s="3"/>
      <c r="T89" s="3"/>
      <c r="U89" s="3"/>
      <c r="V89" s="3"/>
      <c r="W89" s="3"/>
      <c r="X89" s="3"/>
    </row>
    <row r="90" spans="1:24" ht="14.25" customHeight="1">
      <c r="A90" s="3"/>
      <c r="B90" s="3"/>
      <c r="C90" s="3"/>
      <c r="D90" s="3"/>
      <c r="E90" s="3"/>
      <c r="F90" s="3"/>
      <c r="G90" s="3"/>
      <c r="H90" s="3"/>
      <c r="I90" s="3"/>
      <c r="J90" s="3"/>
      <c r="K90" s="3"/>
      <c r="L90" s="3"/>
      <c r="M90" s="3"/>
      <c r="N90" s="3"/>
      <c r="O90" s="3"/>
      <c r="P90" s="3"/>
      <c r="Q90" s="3"/>
      <c r="R90" s="3"/>
      <c r="S90" s="3"/>
      <c r="T90" s="3"/>
      <c r="U90" s="3"/>
      <c r="V90" s="3"/>
      <c r="W90" s="3"/>
      <c r="X90" s="3"/>
    </row>
    <row r="91" spans="1:24" ht="14.25" customHeight="1">
      <c r="A91" s="3"/>
      <c r="B91" s="3"/>
      <c r="C91" s="3"/>
      <c r="D91" s="3"/>
      <c r="E91" s="3"/>
      <c r="F91" s="3"/>
      <c r="G91" s="3"/>
      <c r="H91" s="3"/>
      <c r="I91" s="3"/>
      <c r="J91" s="3"/>
      <c r="K91" s="3"/>
      <c r="L91" s="3"/>
      <c r="M91" s="3"/>
      <c r="N91" s="3"/>
      <c r="O91" s="3"/>
      <c r="P91" s="3"/>
      <c r="Q91" s="3"/>
      <c r="R91" s="3"/>
      <c r="S91" s="3"/>
      <c r="T91" s="3"/>
      <c r="U91" s="3"/>
      <c r="V91" s="3"/>
      <c r="W91" s="3"/>
      <c r="X91" s="3"/>
    </row>
    <row r="92" spans="1:24" ht="14.25" customHeight="1">
      <c r="A92" s="3"/>
      <c r="B92" s="3"/>
      <c r="C92" s="3"/>
      <c r="D92" s="3"/>
      <c r="E92" s="3"/>
      <c r="F92" s="3"/>
      <c r="G92" s="3"/>
      <c r="H92" s="3"/>
      <c r="I92" s="3"/>
      <c r="J92" s="3"/>
      <c r="K92" s="3"/>
      <c r="L92" s="3"/>
      <c r="M92" s="3"/>
      <c r="N92" s="3"/>
      <c r="O92" s="3"/>
      <c r="P92" s="3"/>
      <c r="Q92" s="3"/>
      <c r="R92" s="3"/>
      <c r="S92" s="3"/>
      <c r="T92" s="3"/>
      <c r="U92" s="3"/>
      <c r="V92" s="3"/>
      <c r="W92" s="3"/>
      <c r="X92" s="3"/>
    </row>
    <row r="93" spans="1:24" ht="14.25" customHeight="1">
      <c r="A93" s="3"/>
      <c r="B93" s="3"/>
      <c r="C93" s="3"/>
      <c r="D93" s="3"/>
      <c r="E93" s="3"/>
      <c r="F93" s="3"/>
      <c r="G93" s="3"/>
      <c r="H93" s="3"/>
      <c r="I93" s="3"/>
      <c r="J93" s="3"/>
      <c r="K93" s="3"/>
      <c r="L93" s="3"/>
      <c r="M93" s="3"/>
      <c r="N93" s="3"/>
      <c r="O93" s="3"/>
      <c r="P93" s="3"/>
      <c r="Q93" s="3"/>
      <c r="R93" s="3"/>
      <c r="S93" s="3"/>
      <c r="T93" s="3"/>
      <c r="U93" s="3"/>
      <c r="V93" s="3"/>
      <c r="W93" s="3"/>
      <c r="X93" s="3"/>
    </row>
    <row r="94" spans="1:24" ht="14.25" customHeight="1">
      <c r="A94" s="3"/>
      <c r="B94" s="3"/>
      <c r="C94" s="3"/>
      <c r="D94" s="3"/>
      <c r="E94" s="3"/>
      <c r="F94" s="3"/>
      <c r="G94" s="3"/>
      <c r="H94" s="3"/>
      <c r="I94" s="3"/>
      <c r="J94" s="3"/>
      <c r="K94" s="3"/>
      <c r="L94" s="3"/>
      <c r="M94" s="3"/>
      <c r="N94" s="3"/>
      <c r="O94" s="3"/>
      <c r="P94" s="3"/>
      <c r="Q94" s="3"/>
      <c r="R94" s="3"/>
      <c r="S94" s="3"/>
      <c r="T94" s="3"/>
      <c r="U94" s="3"/>
      <c r="V94" s="3"/>
      <c r="W94" s="3"/>
      <c r="X94" s="3"/>
    </row>
    <row r="95" spans="1:24" ht="14.25" customHeight="1">
      <c r="A95" s="3"/>
      <c r="B95" s="3"/>
      <c r="C95" s="3"/>
      <c r="D95" s="3"/>
      <c r="E95" s="3"/>
      <c r="F95" s="3"/>
      <c r="G95" s="3"/>
      <c r="H95" s="3"/>
      <c r="I95" s="3"/>
      <c r="J95" s="3"/>
      <c r="K95" s="3"/>
      <c r="L95" s="3"/>
      <c r="M95" s="3"/>
      <c r="N95" s="3"/>
      <c r="O95" s="3"/>
      <c r="P95" s="3"/>
      <c r="Q95" s="3"/>
      <c r="R95" s="3"/>
      <c r="S95" s="3"/>
      <c r="T95" s="3"/>
      <c r="U95" s="3"/>
      <c r="V95" s="3"/>
      <c r="W95" s="3"/>
      <c r="X95" s="3"/>
    </row>
    <row r="96" spans="1:24" ht="14.25" customHeight="1">
      <c r="A96" s="3"/>
      <c r="B96" s="3"/>
      <c r="C96" s="3"/>
      <c r="D96" s="3"/>
      <c r="E96" s="3"/>
      <c r="F96" s="3"/>
      <c r="G96" s="3"/>
      <c r="H96" s="3"/>
      <c r="I96" s="3"/>
      <c r="J96" s="3"/>
      <c r="K96" s="3"/>
      <c r="L96" s="3"/>
      <c r="M96" s="3"/>
      <c r="N96" s="3"/>
      <c r="O96" s="3"/>
      <c r="P96" s="3"/>
      <c r="Q96" s="3"/>
      <c r="R96" s="3"/>
      <c r="S96" s="3"/>
      <c r="T96" s="3"/>
      <c r="U96" s="3"/>
      <c r="V96" s="3"/>
      <c r="W96" s="3"/>
      <c r="X96" s="3"/>
    </row>
    <row r="97" spans="1:24" ht="14.25" customHeight="1">
      <c r="A97" s="3"/>
      <c r="B97" s="3"/>
      <c r="C97" s="3"/>
      <c r="D97" s="3"/>
      <c r="E97" s="3"/>
      <c r="F97" s="3"/>
      <c r="G97" s="3"/>
      <c r="H97" s="3"/>
      <c r="I97" s="3"/>
      <c r="J97" s="3"/>
      <c r="K97" s="3"/>
      <c r="L97" s="3"/>
      <c r="M97" s="3"/>
      <c r="N97" s="3"/>
      <c r="O97" s="3"/>
      <c r="P97" s="3"/>
      <c r="Q97" s="3"/>
      <c r="R97" s="3"/>
      <c r="S97" s="3"/>
      <c r="T97" s="3"/>
      <c r="U97" s="3"/>
      <c r="V97" s="3"/>
      <c r="W97" s="3"/>
      <c r="X97" s="3"/>
    </row>
    <row r="98" spans="1:24" ht="14.25" customHeight="1">
      <c r="A98" s="3"/>
      <c r="B98" s="3"/>
      <c r="C98" s="3"/>
      <c r="D98" s="3"/>
      <c r="E98" s="3"/>
      <c r="F98" s="3"/>
      <c r="G98" s="3"/>
      <c r="H98" s="3"/>
      <c r="I98" s="3"/>
      <c r="J98" s="3"/>
      <c r="K98" s="3"/>
      <c r="L98" s="3"/>
      <c r="M98" s="3"/>
      <c r="N98" s="3"/>
      <c r="O98" s="3"/>
      <c r="P98" s="3"/>
      <c r="Q98" s="3"/>
      <c r="R98" s="3"/>
      <c r="S98" s="3"/>
      <c r="T98" s="3"/>
      <c r="U98" s="3"/>
      <c r="V98" s="3"/>
      <c r="W98" s="3"/>
      <c r="X98" s="3"/>
    </row>
    <row r="99" spans="1:24" ht="14.25" customHeight="1">
      <c r="A99" s="3"/>
      <c r="B99" s="3"/>
      <c r="C99" s="3"/>
      <c r="D99" s="3"/>
      <c r="E99" s="3"/>
      <c r="F99" s="3"/>
      <c r="G99" s="3"/>
      <c r="H99" s="3"/>
      <c r="I99" s="3"/>
      <c r="J99" s="3"/>
      <c r="K99" s="3"/>
      <c r="L99" s="3"/>
      <c r="M99" s="3"/>
      <c r="N99" s="3"/>
      <c r="O99" s="3"/>
      <c r="P99" s="3"/>
      <c r="Q99" s="3"/>
      <c r="R99" s="3"/>
      <c r="S99" s="3"/>
      <c r="T99" s="3"/>
      <c r="U99" s="3"/>
      <c r="V99" s="3"/>
      <c r="W99" s="3"/>
      <c r="X99" s="3"/>
    </row>
    <row r="100" spans="1:24"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row>
    <row r="101" spans="1:24"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row>
    <row r="102" spans="1:24"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row>
    <row r="103" spans="1:24"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row>
    <row r="104" spans="1:24"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row>
    <row r="105" spans="1:24"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row>
    <row r="106" spans="1:24"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row>
    <row r="107" spans="1:24"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row>
    <row r="108" spans="1:24"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row>
    <row r="109" spans="1:24"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row>
    <row r="110" spans="1:24"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row>
    <row r="111" spans="1:24"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row>
    <row r="112" spans="1:24"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row>
    <row r="113" spans="1:24"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row>
    <row r="114" spans="1:24"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row>
    <row r="115" spans="1:24"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row>
    <row r="116" spans="1:24"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row>
    <row r="117" spans="1:24"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row>
    <row r="118" spans="1:24"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row>
    <row r="119" spans="1:24"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row>
    <row r="120" spans="1:24"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row>
    <row r="121" spans="1:24"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row>
    <row r="122" spans="1:24"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row>
    <row r="123" spans="1:24"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row>
    <row r="124" spans="1:24"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row>
    <row r="125" spans="1:24"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row>
    <row r="126" spans="1:24"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row>
    <row r="127" spans="1:24"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row>
    <row r="128" spans="1:24"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row>
    <row r="129" spans="1:24"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row>
    <row r="130" spans="1:24"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row>
    <row r="131" spans="1:24"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row>
    <row r="132" spans="1:24"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row>
    <row r="133" spans="1:24"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row>
    <row r="134" spans="1:24"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row>
    <row r="135" spans="1:24"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row>
    <row r="136" spans="1:24"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row>
    <row r="137" spans="1:24"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row>
    <row r="138" spans="1:24"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row>
    <row r="139" spans="1:24"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row>
    <row r="140" spans="1:24"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row>
    <row r="141" spans="1:24"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row>
    <row r="142" spans="1:24"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row>
    <row r="143" spans="1:24"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row>
    <row r="144" spans="1:24"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row>
    <row r="145" spans="1:24"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row>
    <row r="146" spans="1:24"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row>
    <row r="147" spans="1:24"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row>
    <row r="148" spans="1:24"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row>
    <row r="149" spans="1:24"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row>
    <row r="150" spans="1:24"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row>
    <row r="151" spans="1:24"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row>
    <row r="152" spans="1:24"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row>
    <row r="153" spans="1:24"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row>
    <row r="154" spans="1:24"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row>
    <row r="155" spans="1:24"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row>
    <row r="156" spans="1:24"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row>
    <row r="157" spans="1:24"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row>
    <row r="158" spans="1:24"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row>
    <row r="159" spans="1:24"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row>
    <row r="160" spans="1:24"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row>
    <row r="161" spans="1:24"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row>
    <row r="162" spans="1:24"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row>
    <row r="163" spans="1:24"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row>
    <row r="164" spans="1:24"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row>
    <row r="165" spans="1:24"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row>
    <row r="166" spans="1:24"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row>
    <row r="167" spans="1:24"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row>
    <row r="168" spans="1:24"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row>
    <row r="169" spans="1:24"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row>
    <row r="170" spans="1:24"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row>
    <row r="171" spans="1:24"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row>
    <row r="172" spans="1:24"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row>
    <row r="173" spans="1:24"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row>
    <row r="174" spans="1:24"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row>
    <row r="175" spans="1:24"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row>
    <row r="176" spans="1:24"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row>
    <row r="177" spans="1:24"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row>
    <row r="178" spans="1:24"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row>
    <row r="179" spans="1:24"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row>
    <row r="180" spans="1:24"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row>
    <row r="181" spans="1:24"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row>
    <row r="182" spans="1:24"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row>
    <row r="183" spans="1:24"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row>
    <row r="184" spans="1:24"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row>
    <row r="185" spans="1:24"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row>
    <row r="186" spans="1:24"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row>
    <row r="187" spans="1:24"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row>
    <row r="188" spans="1:24"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row>
    <row r="189" spans="1:24"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row>
    <row r="190" spans="1:24"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row>
    <row r="191" spans="1:24"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row>
    <row r="192" spans="1:24"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row>
    <row r="193" spans="1:24"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row>
    <row r="194" spans="1:24"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row>
    <row r="195" spans="1:24"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row>
    <row r="196" spans="1:24"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row>
    <row r="197" spans="1:24"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row>
    <row r="198" spans="1:24"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row>
    <row r="199" spans="1:24"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row>
    <row r="200" spans="1:24"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row>
    <row r="201" spans="1:24"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row>
    <row r="202" spans="1:24"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row>
    <row r="203" spans="1:24"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row>
    <row r="204" spans="1:24"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row>
    <row r="205" spans="1:24"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row>
    <row r="206" spans="1:24"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row>
    <row r="207" spans="1:24"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row>
    <row r="208" spans="1:24"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row>
    <row r="209" spans="1:24"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row>
    <row r="210" spans="1:24"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row>
    <row r="211" spans="1:24"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row>
    <row r="212" spans="1:24"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row>
    <row r="213" spans="1:24"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row>
    <row r="214" spans="1:24"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row>
    <row r="215" spans="1:24"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row>
    <row r="216" spans="1:24"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row>
    <row r="217" spans="1:24"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row>
    <row r="218" spans="1:24"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row>
    <row r="219" spans="1:24"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row>
    <row r="220" spans="1:24"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row>
    <row r="221" spans="1:24"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row>
    <row r="222" spans="1:24"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row>
    <row r="223" spans="1:24"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row>
    <row r="224" spans="1:24"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row>
    <row r="225" spans="1:24"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row>
    <row r="226" spans="1:24"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row>
    <row r="227" spans="1:24" ht="15.75" customHeight="1"/>
    <row r="228" spans="1:24" ht="15.75" customHeight="1"/>
    <row r="229" spans="1:24" ht="15.75" customHeight="1"/>
    <row r="230" spans="1:24" ht="15.75" customHeight="1"/>
    <row r="231" spans="1:24" ht="15.75" customHeight="1"/>
    <row r="232" spans="1:24" ht="15.75" customHeight="1"/>
    <row r="233" spans="1:24" ht="15.75" customHeight="1"/>
    <row r="234" spans="1:24" ht="15.75" customHeight="1"/>
    <row r="235" spans="1:24" ht="15.75" customHeight="1"/>
    <row r="236" spans="1:24" ht="15.75" customHeight="1"/>
    <row r="237" spans="1:24" ht="15.75" customHeight="1"/>
    <row r="238" spans="1:24" ht="15.75" customHeight="1"/>
    <row r="239" spans="1:24" ht="15.75" customHeight="1"/>
    <row r="240" spans="1:2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phoneticPr fontId="12"/>
  <pageMargins left="0.7" right="0.7" top="0.75" bottom="0.75"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892"/>
  <sheetViews>
    <sheetView zoomScale="95" zoomScaleNormal="95" workbookViewId="0"/>
  </sheetViews>
  <sheetFormatPr defaultColWidth="14.44140625" defaultRowHeight="15" customHeight="1"/>
  <cols>
    <col min="1" max="1" width="59" style="35" bestFit="1" customWidth="1"/>
    <col min="2" max="2" width="18.44140625" style="35" bestFit="1" customWidth="1"/>
    <col min="3" max="6" width="8.6640625" style="36" customWidth="1"/>
    <col min="7" max="7" width="14.109375" style="36" customWidth="1"/>
    <col min="8" max="20" width="8.6640625" style="36" customWidth="1"/>
    <col min="21" max="16384" width="14.44140625" style="36"/>
  </cols>
  <sheetData>
    <row r="1" spans="1:9" ht="12.75" customHeight="1">
      <c r="A1" s="35" t="s">
        <v>624</v>
      </c>
      <c r="B1" s="35" t="s">
        <v>625</v>
      </c>
      <c r="C1" s="35" t="s">
        <v>414</v>
      </c>
      <c r="E1" s="25"/>
      <c r="F1" s="37"/>
      <c r="G1" s="35" t="s">
        <v>411</v>
      </c>
      <c r="H1" s="35" t="s">
        <v>66</v>
      </c>
    </row>
    <row r="2" spans="1:9" ht="12.75" customHeight="1">
      <c r="A2" s="135" t="s">
        <v>448</v>
      </c>
      <c r="B2" s="135" t="s">
        <v>351</v>
      </c>
      <c r="C2" s="35" t="s">
        <v>36</v>
      </c>
      <c r="E2" s="25"/>
      <c r="F2" s="25"/>
      <c r="G2" s="35" t="s">
        <v>267</v>
      </c>
      <c r="H2" s="35" t="s">
        <v>209</v>
      </c>
      <c r="I2" s="35"/>
    </row>
    <row r="3" spans="1:9" ht="12.75" customHeight="1">
      <c r="A3" s="135" t="s">
        <v>610</v>
      </c>
      <c r="B3" s="136" t="s">
        <v>619</v>
      </c>
      <c r="C3" s="35" t="s">
        <v>35</v>
      </c>
      <c r="E3" s="25"/>
      <c r="F3" s="37"/>
      <c r="G3" s="35" t="s">
        <v>268</v>
      </c>
      <c r="H3" s="35" t="s">
        <v>67</v>
      </c>
    </row>
    <row r="4" spans="1:9" ht="12.75" customHeight="1">
      <c r="A4" s="135" t="s">
        <v>449</v>
      </c>
      <c r="B4" s="135" t="s">
        <v>352</v>
      </c>
      <c r="C4" s="35"/>
      <c r="E4" s="25"/>
      <c r="F4" s="37"/>
      <c r="G4" s="35" t="s">
        <v>269</v>
      </c>
      <c r="H4" s="35" t="s">
        <v>64</v>
      </c>
    </row>
    <row r="5" spans="1:9" ht="12.75" customHeight="1">
      <c r="A5" s="135" t="s">
        <v>450</v>
      </c>
      <c r="B5" s="135" t="s">
        <v>353</v>
      </c>
      <c r="C5" s="35"/>
      <c r="E5" s="25"/>
      <c r="F5" s="37"/>
      <c r="G5" s="35" t="s">
        <v>412</v>
      </c>
      <c r="H5" s="35" t="s">
        <v>413</v>
      </c>
    </row>
    <row r="6" spans="1:9" ht="12.75" customHeight="1">
      <c r="A6" s="135" t="s">
        <v>455</v>
      </c>
      <c r="B6" s="135" t="s">
        <v>358</v>
      </c>
      <c r="C6" s="35" t="s">
        <v>41</v>
      </c>
      <c r="F6" s="37"/>
      <c r="G6" s="37"/>
    </row>
    <row r="7" spans="1:9" ht="12.75" customHeight="1">
      <c r="A7" s="135" t="s">
        <v>456</v>
      </c>
      <c r="B7" s="135" t="s">
        <v>359</v>
      </c>
      <c r="F7" s="37"/>
      <c r="G7" s="37"/>
    </row>
    <row r="8" spans="1:9" ht="12.75" customHeight="1">
      <c r="A8" s="135" t="s">
        <v>457</v>
      </c>
      <c r="B8" s="135" t="s">
        <v>360</v>
      </c>
      <c r="F8" s="37"/>
      <c r="G8" s="37"/>
    </row>
    <row r="9" spans="1:9" ht="12.75" customHeight="1">
      <c r="A9" s="135" t="s">
        <v>458</v>
      </c>
      <c r="B9" s="135" t="s">
        <v>433</v>
      </c>
      <c r="C9" s="35" t="s">
        <v>415</v>
      </c>
      <c r="E9" s="35" t="s">
        <v>416</v>
      </c>
      <c r="F9" s="37"/>
      <c r="G9" s="37"/>
    </row>
    <row r="10" spans="1:9" ht="12.75" customHeight="1">
      <c r="A10" s="135" t="s">
        <v>459</v>
      </c>
      <c r="B10" s="135" t="s">
        <v>434</v>
      </c>
      <c r="C10" s="35" t="s">
        <v>37</v>
      </c>
      <c r="E10" s="35" t="s">
        <v>216</v>
      </c>
      <c r="F10" s="37"/>
      <c r="G10" s="37"/>
    </row>
    <row r="11" spans="1:9" ht="12.75" customHeight="1">
      <c r="A11" s="135" t="s">
        <v>477</v>
      </c>
      <c r="B11" s="135" t="s">
        <v>436</v>
      </c>
      <c r="C11" s="35" t="s">
        <v>417</v>
      </c>
      <c r="E11" s="25"/>
      <c r="F11" s="37"/>
      <c r="G11" s="37"/>
    </row>
    <row r="12" spans="1:9" ht="12.75" customHeight="1">
      <c r="A12" s="135" t="s">
        <v>478</v>
      </c>
      <c r="B12" s="135" t="s">
        <v>437</v>
      </c>
      <c r="C12" s="35" t="s">
        <v>416</v>
      </c>
      <c r="E12" s="25"/>
      <c r="F12" s="37"/>
      <c r="G12" s="37"/>
    </row>
    <row r="13" spans="1:9" ht="12.75" customHeight="1">
      <c r="A13" s="135" t="s">
        <v>473</v>
      </c>
      <c r="B13" s="135" t="s">
        <v>377</v>
      </c>
      <c r="C13" s="35"/>
      <c r="E13" s="25"/>
      <c r="F13" s="37"/>
      <c r="G13" s="37"/>
    </row>
    <row r="14" spans="1:9" ht="12.75" customHeight="1">
      <c r="A14" s="135" t="s">
        <v>474</v>
      </c>
      <c r="B14" s="135" t="s">
        <v>378</v>
      </c>
      <c r="C14" s="35" t="s">
        <v>90</v>
      </c>
      <c r="E14" s="26"/>
      <c r="F14" s="37"/>
      <c r="G14" s="37"/>
    </row>
    <row r="15" spans="1:9" ht="12.75" customHeight="1">
      <c r="A15" s="135" t="s">
        <v>475</v>
      </c>
      <c r="B15" s="135" t="s">
        <v>379</v>
      </c>
      <c r="C15" s="35" t="s">
        <v>91</v>
      </c>
      <c r="E15" s="26"/>
      <c r="F15" s="37"/>
      <c r="G15" s="37"/>
    </row>
    <row r="16" spans="1:9" ht="12.45" customHeight="1">
      <c r="A16" s="135" t="s">
        <v>476</v>
      </c>
      <c r="B16" s="135" t="s">
        <v>380</v>
      </c>
      <c r="C16" s="35" t="s">
        <v>88</v>
      </c>
      <c r="E16" s="26"/>
      <c r="F16" s="37"/>
      <c r="G16" s="37"/>
    </row>
    <row r="17" spans="1:7" s="115" customFormat="1" ht="12.45" customHeight="1">
      <c r="A17" s="135" t="s">
        <v>460</v>
      </c>
      <c r="B17" s="135" t="s">
        <v>361</v>
      </c>
      <c r="C17" s="35" t="s">
        <v>418</v>
      </c>
      <c r="D17" s="36"/>
      <c r="E17" s="26"/>
      <c r="F17" s="116"/>
      <c r="G17" s="116"/>
    </row>
    <row r="18" spans="1:7" ht="12.45" customHeight="1">
      <c r="A18" s="135" t="s">
        <v>461</v>
      </c>
      <c r="B18" s="135" t="s">
        <v>362</v>
      </c>
      <c r="C18" s="35" t="s">
        <v>419</v>
      </c>
      <c r="E18" s="25"/>
      <c r="F18" s="37"/>
      <c r="G18" s="37"/>
    </row>
    <row r="19" spans="1:7" ht="12.75" customHeight="1">
      <c r="A19" s="135" t="s">
        <v>345</v>
      </c>
      <c r="B19" s="135" t="s">
        <v>363</v>
      </c>
      <c r="C19" s="35" t="s">
        <v>89</v>
      </c>
      <c r="E19" s="25"/>
      <c r="F19" s="37"/>
      <c r="G19" s="37"/>
    </row>
    <row r="20" spans="1:7" ht="12.45" customHeight="1">
      <c r="A20" s="135" t="s">
        <v>462</v>
      </c>
      <c r="B20" s="135" t="s">
        <v>435</v>
      </c>
      <c r="E20" s="25"/>
      <c r="F20" s="37"/>
      <c r="G20" s="37"/>
    </row>
    <row r="21" spans="1:7" ht="12.45" customHeight="1">
      <c r="A21" s="135" t="s">
        <v>463</v>
      </c>
      <c r="B21" s="135" t="s">
        <v>364</v>
      </c>
      <c r="C21" s="114"/>
      <c r="E21" s="25"/>
      <c r="F21" s="37"/>
      <c r="G21" s="37"/>
    </row>
    <row r="22" spans="1:7" ht="12.45" customHeight="1">
      <c r="A22" s="135" t="s">
        <v>464</v>
      </c>
      <c r="B22" s="135" t="s">
        <v>365</v>
      </c>
      <c r="E22" s="25"/>
      <c r="F22" s="37"/>
      <c r="G22" s="37"/>
    </row>
    <row r="23" spans="1:7" ht="12.75" customHeight="1">
      <c r="A23" s="135" t="s">
        <v>611</v>
      </c>
      <c r="B23" s="135" t="s">
        <v>612</v>
      </c>
      <c r="E23" s="25"/>
      <c r="F23" s="37"/>
      <c r="G23" s="37"/>
    </row>
    <row r="24" spans="1:7" ht="12.75" customHeight="1">
      <c r="A24" s="135" t="s">
        <v>465</v>
      </c>
      <c r="B24" s="135" t="s">
        <v>366</v>
      </c>
      <c r="E24" s="25"/>
      <c r="F24" s="37"/>
      <c r="G24" s="37"/>
    </row>
    <row r="25" spans="1:7" ht="12.75" customHeight="1">
      <c r="A25" s="135" t="s">
        <v>466</v>
      </c>
      <c r="B25" s="135" t="s">
        <v>367</v>
      </c>
      <c r="E25" s="25"/>
      <c r="F25" s="37"/>
      <c r="G25" s="37"/>
    </row>
    <row r="26" spans="1:7" ht="12.75" customHeight="1">
      <c r="A26" s="135" t="s">
        <v>79</v>
      </c>
      <c r="B26" s="135" t="s">
        <v>368</v>
      </c>
      <c r="E26" s="26"/>
      <c r="F26" s="37"/>
      <c r="G26" s="37"/>
    </row>
    <row r="27" spans="1:7" ht="12.75" customHeight="1">
      <c r="A27" s="135" t="s">
        <v>467</v>
      </c>
      <c r="B27" s="135" t="s">
        <v>369</v>
      </c>
      <c r="E27" s="26"/>
      <c r="F27" s="37"/>
      <c r="G27" s="37"/>
    </row>
    <row r="28" spans="1:7" ht="12.75" customHeight="1">
      <c r="A28" s="135" t="s">
        <v>613</v>
      </c>
      <c r="B28" s="135" t="s">
        <v>614</v>
      </c>
      <c r="E28" s="38"/>
      <c r="F28" s="37"/>
      <c r="G28" s="37"/>
    </row>
    <row r="29" spans="1:7" ht="12.75" customHeight="1">
      <c r="A29" s="135" t="s">
        <v>615</v>
      </c>
      <c r="B29" s="135" t="s">
        <v>557</v>
      </c>
      <c r="E29" s="38"/>
      <c r="F29" s="37"/>
      <c r="G29" s="37"/>
    </row>
    <row r="30" spans="1:7" ht="12.75" customHeight="1">
      <c r="A30" s="135" t="s">
        <v>616</v>
      </c>
      <c r="B30" s="135" t="s">
        <v>558</v>
      </c>
      <c r="E30" s="38"/>
      <c r="F30" s="37"/>
      <c r="G30" s="37"/>
    </row>
    <row r="31" spans="1:7" ht="12.75" customHeight="1">
      <c r="A31" s="135" t="s">
        <v>617</v>
      </c>
      <c r="B31" s="135" t="s">
        <v>559</v>
      </c>
      <c r="E31" s="38"/>
      <c r="F31" s="37"/>
      <c r="G31" s="37"/>
    </row>
    <row r="32" spans="1:7" ht="12.75" customHeight="1">
      <c r="A32" s="135" t="s">
        <v>512</v>
      </c>
      <c r="B32" s="135" t="s">
        <v>560</v>
      </c>
      <c r="E32" s="38"/>
      <c r="F32" s="37"/>
      <c r="G32" s="37"/>
    </row>
    <row r="33" spans="1:7" ht="12.75" customHeight="1">
      <c r="A33" s="135" t="s">
        <v>513</v>
      </c>
      <c r="B33" s="135" t="s">
        <v>561</v>
      </c>
      <c r="E33" s="26"/>
      <c r="F33" s="37"/>
      <c r="G33" s="37"/>
    </row>
    <row r="34" spans="1:7" ht="12.75" customHeight="1">
      <c r="A34" s="135" t="s">
        <v>514</v>
      </c>
      <c r="B34" s="135" t="s">
        <v>562</v>
      </c>
      <c r="E34" s="26"/>
      <c r="F34" s="37"/>
      <c r="G34" s="37"/>
    </row>
    <row r="35" spans="1:7" ht="12.75" customHeight="1">
      <c r="A35" s="135" t="s">
        <v>515</v>
      </c>
      <c r="B35" s="135" t="s">
        <v>563</v>
      </c>
      <c r="E35" s="25"/>
      <c r="F35" s="37"/>
      <c r="G35" s="37"/>
    </row>
    <row r="36" spans="1:7" ht="12.75" customHeight="1">
      <c r="A36" s="135" t="s">
        <v>516</v>
      </c>
      <c r="B36" s="135" t="s">
        <v>564</v>
      </c>
      <c r="E36" s="25"/>
      <c r="F36" s="37"/>
      <c r="G36" s="37"/>
    </row>
    <row r="37" spans="1:7" ht="12.75" customHeight="1">
      <c r="A37" s="135" t="s">
        <v>517</v>
      </c>
      <c r="B37" s="135" t="s">
        <v>565</v>
      </c>
      <c r="E37" s="25"/>
      <c r="F37" s="37"/>
      <c r="G37" s="37"/>
    </row>
    <row r="38" spans="1:7" ht="12.75" customHeight="1">
      <c r="A38" s="135" t="s">
        <v>518</v>
      </c>
      <c r="B38" s="135" t="s">
        <v>566</v>
      </c>
      <c r="E38" s="25"/>
      <c r="F38" s="37"/>
      <c r="G38" s="37"/>
    </row>
    <row r="39" spans="1:7" ht="12.75" customHeight="1">
      <c r="A39" s="135" t="s">
        <v>519</v>
      </c>
      <c r="B39" s="135" t="s">
        <v>567</v>
      </c>
      <c r="E39" s="25"/>
      <c r="F39" s="37"/>
      <c r="G39" s="37"/>
    </row>
    <row r="40" spans="1:7" ht="12.75" customHeight="1">
      <c r="A40" s="135" t="s">
        <v>520</v>
      </c>
      <c r="B40" s="135" t="s">
        <v>568</v>
      </c>
      <c r="E40" s="25"/>
      <c r="F40" s="37"/>
      <c r="G40" s="37"/>
    </row>
    <row r="41" spans="1:7" ht="12.75" customHeight="1">
      <c r="A41" s="135" t="s">
        <v>521</v>
      </c>
      <c r="B41" s="135" t="s">
        <v>569</v>
      </c>
      <c r="E41" s="25"/>
      <c r="F41" s="37"/>
      <c r="G41" s="37"/>
    </row>
    <row r="42" spans="1:7" ht="12.75" customHeight="1">
      <c r="A42" s="135" t="s">
        <v>522</v>
      </c>
      <c r="B42" s="135" t="s">
        <v>570</v>
      </c>
      <c r="E42" s="25"/>
      <c r="F42" s="37"/>
      <c r="G42" s="37"/>
    </row>
    <row r="43" spans="1:7" ht="12.75" customHeight="1">
      <c r="A43" s="135" t="s">
        <v>523</v>
      </c>
      <c r="B43" s="135" t="s">
        <v>571</v>
      </c>
      <c r="E43" s="25"/>
      <c r="F43" s="37"/>
      <c r="G43" s="37"/>
    </row>
    <row r="44" spans="1:7" ht="12.75" customHeight="1">
      <c r="A44" s="135" t="s">
        <v>524</v>
      </c>
      <c r="B44" s="135" t="s">
        <v>572</v>
      </c>
      <c r="E44" s="25"/>
      <c r="F44" s="37"/>
      <c r="G44" s="37"/>
    </row>
    <row r="45" spans="1:7" ht="12.75" customHeight="1">
      <c r="A45" s="135" t="s">
        <v>525</v>
      </c>
      <c r="B45" s="135" t="s">
        <v>573</v>
      </c>
      <c r="E45" s="26"/>
      <c r="F45" s="37"/>
      <c r="G45" s="37"/>
    </row>
    <row r="46" spans="1:7" ht="12.75" customHeight="1">
      <c r="A46" s="135" t="s">
        <v>526</v>
      </c>
      <c r="B46" s="135" t="s">
        <v>574</v>
      </c>
      <c r="E46" s="26"/>
      <c r="F46" s="37"/>
      <c r="G46" s="37"/>
    </row>
    <row r="47" spans="1:7" ht="12.75" customHeight="1">
      <c r="A47" s="135" t="s">
        <v>527</v>
      </c>
      <c r="B47" s="135" t="s">
        <v>575</v>
      </c>
    </row>
    <row r="48" spans="1:7" ht="12.75" customHeight="1">
      <c r="A48" s="135" t="s">
        <v>528</v>
      </c>
      <c r="B48" s="135" t="s">
        <v>576</v>
      </c>
    </row>
    <row r="49" spans="1:2" ht="12.75" customHeight="1">
      <c r="A49" s="135" t="s">
        <v>529</v>
      </c>
      <c r="B49" s="135" t="s">
        <v>577</v>
      </c>
    </row>
    <row r="50" spans="1:2" ht="12.75" customHeight="1">
      <c r="A50" s="135" t="s">
        <v>530</v>
      </c>
      <c r="B50" s="135" t="s">
        <v>578</v>
      </c>
    </row>
    <row r="51" spans="1:2" ht="12.75" customHeight="1">
      <c r="A51" s="135" t="s">
        <v>531</v>
      </c>
      <c r="B51" s="135" t="s">
        <v>579</v>
      </c>
    </row>
    <row r="52" spans="1:2" ht="12.75" customHeight="1">
      <c r="A52" s="135" t="s">
        <v>532</v>
      </c>
      <c r="B52" s="135" t="s">
        <v>580</v>
      </c>
    </row>
    <row r="53" spans="1:2" ht="12.75" customHeight="1">
      <c r="A53" s="135" t="s">
        <v>533</v>
      </c>
      <c r="B53" s="135" t="s">
        <v>581</v>
      </c>
    </row>
    <row r="54" spans="1:2" ht="12.75" customHeight="1">
      <c r="A54" s="135" t="s">
        <v>534</v>
      </c>
      <c r="B54" s="135" t="s">
        <v>582</v>
      </c>
    </row>
    <row r="55" spans="1:2" ht="12.75" customHeight="1">
      <c r="A55" s="135" t="s">
        <v>535</v>
      </c>
      <c r="B55" s="135" t="s">
        <v>583</v>
      </c>
    </row>
    <row r="56" spans="1:2" ht="12.75" customHeight="1">
      <c r="A56" s="135" t="s">
        <v>536</v>
      </c>
      <c r="B56" s="135" t="s">
        <v>584</v>
      </c>
    </row>
    <row r="57" spans="1:2" ht="12.75" customHeight="1">
      <c r="A57" s="135" t="s">
        <v>537</v>
      </c>
      <c r="B57" s="135" t="s">
        <v>585</v>
      </c>
    </row>
    <row r="58" spans="1:2" ht="12.75" customHeight="1">
      <c r="A58" s="135" t="s">
        <v>538</v>
      </c>
      <c r="B58" s="135" t="s">
        <v>586</v>
      </c>
    </row>
    <row r="59" spans="1:2" ht="12.75" customHeight="1">
      <c r="A59" s="135" t="s">
        <v>539</v>
      </c>
      <c r="B59" s="135" t="s">
        <v>587</v>
      </c>
    </row>
    <row r="60" spans="1:2" ht="12.75" customHeight="1">
      <c r="A60" s="135" t="s">
        <v>540</v>
      </c>
      <c r="B60" s="135" t="s">
        <v>588</v>
      </c>
    </row>
    <row r="61" spans="1:2" ht="12.75" customHeight="1">
      <c r="A61" s="135" t="s">
        <v>541</v>
      </c>
      <c r="B61" s="135" t="s">
        <v>589</v>
      </c>
    </row>
    <row r="62" spans="1:2" ht="12.75" customHeight="1">
      <c r="A62" s="135" t="s">
        <v>542</v>
      </c>
      <c r="B62" s="135" t="s">
        <v>590</v>
      </c>
    </row>
    <row r="63" spans="1:2" ht="12.75" customHeight="1">
      <c r="A63" s="135" t="s">
        <v>543</v>
      </c>
      <c r="B63" s="135" t="s">
        <v>591</v>
      </c>
    </row>
    <row r="64" spans="1:2" ht="12.75" customHeight="1">
      <c r="A64" s="135" t="s">
        <v>544</v>
      </c>
      <c r="B64" s="135" t="s">
        <v>592</v>
      </c>
    </row>
    <row r="65" spans="1:2" ht="12.75" customHeight="1">
      <c r="A65" s="135" t="s">
        <v>545</v>
      </c>
      <c r="B65" s="135" t="s">
        <v>593</v>
      </c>
    </row>
    <row r="66" spans="1:2" ht="12.75" customHeight="1">
      <c r="A66" s="135" t="s">
        <v>546</v>
      </c>
      <c r="B66" s="135" t="s">
        <v>594</v>
      </c>
    </row>
    <row r="67" spans="1:2" ht="12.75" customHeight="1">
      <c r="A67" s="135" t="s">
        <v>547</v>
      </c>
      <c r="B67" s="135" t="s">
        <v>595</v>
      </c>
    </row>
    <row r="68" spans="1:2" ht="12.75" customHeight="1">
      <c r="A68" s="135" t="s">
        <v>548</v>
      </c>
      <c r="B68" s="135" t="s">
        <v>596</v>
      </c>
    </row>
    <row r="69" spans="1:2" ht="12.75" customHeight="1">
      <c r="A69" s="135" t="s">
        <v>549</v>
      </c>
      <c r="B69" s="135" t="s">
        <v>597</v>
      </c>
    </row>
    <row r="70" spans="1:2" ht="12.75" customHeight="1">
      <c r="A70" s="135" t="s">
        <v>550</v>
      </c>
      <c r="B70" s="135" t="s">
        <v>598</v>
      </c>
    </row>
    <row r="71" spans="1:2" ht="12.75" customHeight="1">
      <c r="A71" s="135" t="s">
        <v>551</v>
      </c>
      <c r="B71" s="135" t="s">
        <v>599</v>
      </c>
    </row>
    <row r="72" spans="1:2" ht="12.75" customHeight="1">
      <c r="A72" s="135" t="s">
        <v>552</v>
      </c>
      <c r="B72" s="135" t="s">
        <v>600</v>
      </c>
    </row>
    <row r="73" spans="1:2" ht="12.75" customHeight="1">
      <c r="A73" s="135" t="s">
        <v>553</v>
      </c>
      <c r="B73" s="135" t="s">
        <v>601</v>
      </c>
    </row>
    <row r="74" spans="1:2" ht="12.75" customHeight="1">
      <c r="A74" s="135" t="s">
        <v>554</v>
      </c>
      <c r="B74" s="135" t="s">
        <v>602</v>
      </c>
    </row>
    <row r="75" spans="1:2" ht="12.75" customHeight="1">
      <c r="A75" s="135" t="s">
        <v>420</v>
      </c>
      <c r="B75" s="135" t="s">
        <v>370</v>
      </c>
    </row>
    <row r="76" spans="1:2" ht="12.75" customHeight="1">
      <c r="A76" s="135" t="s">
        <v>468</v>
      </c>
      <c r="B76" s="135" t="s">
        <v>371</v>
      </c>
    </row>
    <row r="77" spans="1:2" ht="12.75" customHeight="1">
      <c r="A77" s="135" t="s">
        <v>421</v>
      </c>
      <c r="B77" s="135" t="s">
        <v>372</v>
      </c>
    </row>
    <row r="78" spans="1:2" ht="12.75" customHeight="1">
      <c r="A78" s="135" t="s">
        <v>469</v>
      </c>
      <c r="B78" s="135" t="s">
        <v>373</v>
      </c>
    </row>
    <row r="79" spans="1:2" ht="12.75" customHeight="1">
      <c r="A79" s="135" t="s">
        <v>470</v>
      </c>
      <c r="B79" s="135" t="s">
        <v>374</v>
      </c>
    </row>
    <row r="80" spans="1:2" ht="12.75" customHeight="1">
      <c r="A80" s="135" t="s">
        <v>471</v>
      </c>
      <c r="B80" s="135" t="s">
        <v>375</v>
      </c>
    </row>
    <row r="81" spans="1:2" ht="12.75" customHeight="1">
      <c r="A81" s="135" t="s">
        <v>472</v>
      </c>
      <c r="B81" s="135" t="s">
        <v>376</v>
      </c>
    </row>
    <row r="82" spans="1:2" ht="12.75" customHeight="1">
      <c r="A82" s="135" t="s">
        <v>511</v>
      </c>
      <c r="B82" s="135" t="s">
        <v>404</v>
      </c>
    </row>
    <row r="83" spans="1:2" ht="12.75" customHeight="1">
      <c r="A83" s="135" t="s">
        <v>479</v>
      </c>
      <c r="B83" s="135" t="s">
        <v>381</v>
      </c>
    </row>
    <row r="84" spans="1:2" ht="12.75" customHeight="1">
      <c r="A84" s="135" t="s">
        <v>480</v>
      </c>
      <c r="B84" s="135" t="s">
        <v>382</v>
      </c>
    </row>
    <row r="85" spans="1:2" ht="12.75" customHeight="1">
      <c r="A85" s="135" t="s">
        <v>481</v>
      </c>
      <c r="B85" s="135" t="s">
        <v>383</v>
      </c>
    </row>
    <row r="86" spans="1:2" ht="12.75" customHeight="1">
      <c r="A86" s="135" t="s">
        <v>482</v>
      </c>
      <c r="B86" s="135" t="s">
        <v>384</v>
      </c>
    </row>
    <row r="87" spans="1:2" ht="12.75" customHeight="1">
      <c r="A87" s="135" t="s">
        <v>509</v>
      </c>
      <c r="B87" s="135" t="s">
        <v>402</v>
      </c>
    </row>
    <row r="88" spans="1:2" ht="12.75" customHeight="1">
      <c r="A88" s="135" t="s">
        <v>510</v>
      </c>
      <c r="B88" s="135" t="s">
        <v>403</v>
      </c>
    </row>
    <row r="89" spans="1:2" ht="12.75" customHeight="1">
      <c r="A89" s="135" t="s">
        <v>618</v>
      </c>
      <c r="B89" s="135" t="s">
        <v>385</v>
      </c>
    </row>
    <row r="90" spans="1:2" ht="12.75" customHeight="1">
      <c r="A90" s="135" t="s">
        <v>483</v>
      </c>
      <c r="B90" s="135" t="s">
        <v>386</v>
      </c>
    </row>
    <row r="91" spans="1:2" ht="12.75" customHeight="1">
      <c r="A91" s="135" t="s">
        <v>484</v>
      </c>
      <c r="B91" s="135" t="s">
        <v>387</v>
      </c>
    </row>
    <row r="92" spans="1:2" ht="12.75" customHeight="1">
      <c r="A92" s="135" t="s">
        <v>485</v>
      </c>
      <c r="B92" s="135" t="s">
        <v>438</v>
      </c>
    </row>
    <row r="93" spans="1:2" ht="12.75" customHeight="1">
      <c r="A93" s="135" t="s">
        <v>486</v>
      </c>
      <c r="B93" s="135" t="s">
        <v>439</v>
      </c>
    </row>
    <row r="94" spans="1:2" ht="12.75" customHeight="1">
      <c r="A94" s="135" t="s">
        <v>487</v>
      </c>
      <c r="B94" s="135" t="s">
        <v>388</v>
      </c>
    </row>
    <row r="95" spans="1:2" ht="12.75" customHeight="1">
      <c r="A95" s="135" t="s">
        <v>488</v>
      </c>
      <c r="B95" s="135" t="s">
        <v>389</v>
      </c>
    </row>
    <row r="96" spans="1:2" ht="12.75" customHeight="1">
      <c r="A96" s="135" t="s">
        <v>489</v>
      </c>
      <c r="B96" s="135" t="s">
        <v>390</v>
      </c>
    </row>
    <row r="97" spans="1:2" ht="12.75" customHeight="1">
      <c r="A97" s="135" t="s">
        <v>490</v>
      </c>
      <c r="B97" s="135" t="s">
        <v>391</v>
      </c>
    </row>
    <row r="98" spans="1:2" ht="12.75" customHeight="1">
      <c r="A98" s="135" t="s">
        <v>491</v>
      </c>
      <c r="B98" s="135" t="s">
        <v>440</v>
      </c>
    </row>
    <row r="99" spans="1:2" ht="12.75" customHeight="1">
      <c r="A99" s="135" t="s">
        <v>492</v>
      </c>
      <c r="B99" s="135" t="s">
        <v>441</v>
      </c>
    </row>
    <row r="100" spans="1:2" ht="12.75" customHeight="1">
      <c r="A100" s="135" t="s">
        <v>493</v>
      </c>
      <c r="B100" s="135" t="s">
        <v>392</v>
      </c>
    </row>
    <row r="101" spans="1:2" ht="12.75" customHeight="1">
      <c r="A101" s="135" t="s">
        <v>494</v>
      </c>
      <c r="B101" s="135" t="s">
        <v>393</v>
      </c>
    </row>
    <row r="102" spans="1:2" ht="12.75" customHeight="1">
      <c r="A102" s="135" t="s">
        <v>495</v>
      </c>
      <c r="B102" s="135" t="s">
        <v>394</v>
      </c>
    </row>
    <row r="103" spans="1:2" ht="12.75" customHeight="1">
      <c r="A103" s="135" t="s">
        <v>496</v>
      </c>
      <c r="B103" s="135" t="s">
        <v>395</v>
      </c>
    </row>
    <row r="104" spans="1:2" ht="12.75" customHeight="1">
      <c r="A104" s="135" t="s">
        <v>497</v>
      </c>
      <c r="B104" s="135" t="s">
        <v>396</v>
      </c>
    </row>
    <row r="105" spans="1:2" ht="12.75" customHeight="1">
      <c r="A105" s="135" t="s">
        <v>498</v>
      </c>
      <c r="B105" s="135" t="s">
        <v>397</v>
      </c>
    </row>
    <row r="106" spans="1:2" ht="12.75" customHeight="1">
      <c r="A106" s="135" t="s">
        <v>499</v>
      </c>
      <c r="B106" s="135" t="s">
        <v>398</v>
      </c>
    </row>
    <row r="107" spans="1:2" ht="12.75" customHeight="1">
      <c r="A107" s="135" t="s">
        <v>500</v>
      </c>
      <c r="B107" s="135" t="s">
        <v>399</v>
      </c>
    </row>
    <row r="108" spans="1:2" ht="12.75" customHeight="1">
      <c r="A108" s="135" t="s">
        <v>501</v>
      </c>
      <c r="B108" s="135" t="s">
        <v>400</v>
      </c>
    </row>
    <row r="109" spans="1:2" ht="12.75" customHeight="1">
      <c r="A109" s="135" t="s">
        <v>502</v>
      </c>
      <c r="B109" s="135" t="s">
        <v>401</v>
      </c>
    </row>
    <row r="110" spans="1:2" ht="12.75" customHeight="1">
      <c r="A110" s="135" t="s">
        <v>503</v>
      </c>
      <c r="B110" s="135" t="s">
        <v>442</v>
      </c>
    </row>
    <row r="111" spans="1:2" ht="12.75" customHeight="1">
      <c r="A111" s="135" t="s">
        <v>504</v>
      </c>
      <c r="B111" s="135" t="s">
        <v>443</v>
      </c>
    </row>
    <row r="112" spans="1:2" ht="12.75" customHeight="1">
      <c r="A112" s="135" t="s">
        <v>505</v>
      </c>
      <c r="B112" s="135" t="s">
        <v>444</v>
      </c>
    </row>
    <row r="113" spans="1:2" ht="12.75" customHeight="1">
      <c r="A113" s="135" t="s">
        <v>506</v>
      </c>
      <c r="B113" s="135" t="s">
        <v>445</v>
      </c>
    </row>
    <row r="114" spans="1:2" ht="12.75" customHeight="1">
      <c r="A114" s="135" t="s">
        <v>507</v>
      </c>
      <c r="B114" s="135" t="s">
        <v>446</v>
      </c>
    </row>
    <row r="115" spans="1:2" ht="12.75" customHeight="1">
      <c r="A115" s="135" t="s">
        <v>508</v>
      </c>
      <c r="B115" s="135" t="s">
        <v>447</v>
      </c>
    </row>
    <row r="116" spans="1:2" ht="12.75" customHeight="1">
      <c r="A116" s="135" t="s">
        <v>555</v>
      </c>
      <c r="B116" s="135" t="s">
        <v>405</v>
      </c>
    </row>
    <row r="117" spans="1:2" ht="12.75" customHeight="1">
      <c r="A117" s="135" t="s">
        <v>556</v>
      </c>
      <c r="B117" s="135" t="s">
        <v>406</v>
      </c>
    </row>
    <row r="118" spans="1:2" ht="12.75" customHeight="1">
      <c r="A118" s="135" t="s">
        <v>451</v>
      </c>
      <c r="B118" s="135" t="s">
        <v>354</v>
      </c>
    </row>
    <row r="119" spans="1:2" ht="12.75" customHeight="1">
      <c r="A119" s="135" t="s">
        <v>452</v>
      </c>
      <c r="B119" s="135" t="s">
        <v>355</v>
      </c>
    </row>
    <row r="120" spans="1:2" ht="12.75" customHeight="1">
      <c r="A120" s="135" t="s">
        <v>453</v>
      </c>
      <c r="B120" s="135" t="s">
        <v>356</v>
      </c>
    </row>
    <row r="121" spans="1:2" ht="12.75" customHeight="1">
      <c r="A121" s="135" t="s">
        <v>454</v>
      </c>
      <c r="B121" s="135" t="s">
        <v>357</v>
      </c>
    </row>
    <row r="122" spans="1:2" ht="12.75" customHeight="1"/>
    <row r="123" spans="1:2" ht="12.75" customHeight="1"/>
    <row r="124" spans="1:2" ht="12.75" customHeight="1"/>
    <row r="125" spans="1:2" ht="12.75" customHeight="1"/>
    <row r="126" spans="1:2" ht="12.75" customHeight="1"/>
    <row r="127" spans="1:2" ht="12.75" customHeight="1"/>
    <row r="128" spans="1:2"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sheetData>
  <phoneticPr fontId="12"/>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【記入見本】JCVよりご購入のお客様</vt:lpstr>
      <vt:lpstr>【テンプレート】JCVよりご購入のお客様 </vt:lpstr>
      <vt:lpstr>【ENG】Purchase from JCV</vt:lpstr>
      <vt:lpstr>【記入見本】販売代理店経由よりご購入のお客様</vt:lpstr>
      <vt:lpstr>【テンプレート】販売代理店経由よりご購入のお客様 </vt:lpstr>
      <vt:lpstr>【ENG】Purchase from Distributor</vt:lpstr>
      <vt:lpstr>配送リードタイム</vt:lpstr>
      <vt:lpstr>改訂履歴</vt:lpstr>
      <vt:lpstr>製品登録用</vt:lpstr>
      <vt:lpstr>'【ENG】Purchase from Distributor'!Print_Area</vt:lpstr>
      <vt:lpstr>'【ENG】Purchase from JCV'!Print_Area</vt:lpstr>
      <vt:lpstr>'【テンプレート】JCVよりご購入のお客様 '!Print_Area</vt:lpstr>
      <vt:lpstr>'【テンプレート】販売代理店経由よりご購入のお客様 '!Print_Area</vt:lpstr>
      <vt:lpstr>【記入見本】JCVよりご購入のお客様!Print_Area</vt:lpstr>
      <vt:lpstr>【記入見本】販売代理店経由よりご購入のお客様!Print_Area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i-kudo</dc:creator>
  <cp:lastModifiedBy>Megumi Matsumoto</cp:lastModifiedBy>
  <cp:lastPrinted>2020-10-30T10:47:39Z</cp:lastPrinted>
  <dcterms:created xsi:type="dcterms:W3CDTF">2020-03-18T03:36:45Z</dcterms:created>
  <dcterms:modified xsi:type="dcterms:W3CDTF">2023-11-09T04:54:52Z</dcterms:modified>
</cp:coreProperties>
</file>